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25575" windowHeight="11700" activeTab="3"/>
  </bookViews>
  <sheets>
    <sheet name="Acompanhamento" sheetId="1" r:id="rId1"/>
    <sheet name="Acomp. Téc. Integrado" sheetId="2" r:id="rId2"/>
    <sheet name="Acomp. Téc. Subsequente" sheetId="3" r:id="rId3"/>
    <sheet name="Acomp. Graduação" sheetId="4" r:id="rId4"/>
    <sheet name="Graduação - PBPMEC" sheetId="5" state="hidden" r:id="rId5"/>
  </sheets>
  <calcPr calcId="145621"/>
  <extLst>
    <ext uri="GoogleSheetsCustomDataVersion1">
      <go:sheetsCustomData xmlns:go="http://customooxmlschemas.google.com/" r:id="rId8" roundtripDataSignature="AMtx7mjLtxFatpW1usRiQ3BfuTaZvKsuMg=="/>
    </ext>
  </extLst>
</workbook>
</file>

<file path=xl/calcChain.xml><?xml version="1.0" encoding="utf-8"?>
<calcChain xmlns="http://schemas.openxmlformats.org/spreadsheetml/2006/main">
  <c r="C71" i="4" l="1"/>
  <c r="C72" i="4"/>
  <c r="C73" i="4"/>
  <c r="C74" i="4"/>
  <c r="C75" i="4"/>
  <c r="C76" i="4"/>
  <c r="C77" i="4"/>
  <c r="C78" i="4"/>
  <c r="C79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5" i="4"/>
  <c r="C32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5" i="3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5" i="2"/>
  <c r="Y14" i="1" l="1"/>
  <c r="X14" i="1"/>
  <c r="W14" i="1"/>
  <c r="V14" i="1"/>
  <c r="U14" i="1"/>
  <c r="T14" i="1"/>
  <c r="S14" i="1"/>
  <c r="R14" i="1"/>
  <c r="H14" i="1"/>
  <c r="G14" i="1"/>
  <c r="F14" i="1"/>
  <c r="E14" i="1"/>
  <c r="D14" i="1"/>
  <c r="C14" i="1"/>
  <c r="B14" i="1"/>
  <c r="AA13" i="1"/>
  <c r="Z13" i="1"/>
  <c r="AA12" i="1"/>
  <c r="Z12" i="1"/>
  <c r="AA11" i="1"/>
  <c r="Z11" i="1"/>
  <c r="AA10" i="1"/>
  <c r="Z10" i="1"/>
  <c r="AA9" i="1"/>
  <c r="Z9" i="1"/>
  <c r="AA8" i="1"/>
  <c r="AA7" i="1"/>
  <c r="Z7" i="1"/>
  <c r="AA6" i="1"/>
  <c r="Z14" i="1"/>
  <c r="AA14" i="1" l="1"/>
</calcChain>
</file>

<file path=xl/comments1.xml><?xml version="1.0" encoding="utf-8"?>
<comments xmlns="http://schemas.openxmlformats.org/spreadsheetml/2006/main">
  <authors>
    <author/>
  </authors>
  <commentList>
    <comment ref="X2" authorId="0">
      <text>
        <r>
          <rPr>
            <sz val="10"/>
            <color rgb="FF000000"/>
            <rFont val="Arial"/>
          </rPr>
          <t>======
ID#AAAADZZYLwM
    (2019-08-10 14:25:49)
Precisamos verificar se essa informação é necessária nesse momento de acompanhamento e se é exequível pela equipe que faz o levantamento das informações.
	-Coordenação de Assistência Estudantil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zq7NGy8WLuQrdYgLNZ1BpuTtH5A=="/>
    </ext>
  </extLst>
</comments>
</file>

<file path=xl/sharedStrings.xml><?xml version="1.0" encoding="utf-8"?>
<sst xmlns="http://schemas.openxmlformats.org/spreadsheetml/2006/main" count="2832" uniqueCount="1106">
  <si>
    <t>ACOMPANHAMENTO - AUXÍLIOS DA ASSISTÊNCIA ESTUDANTIL</t>
  </si>
  <si>
    <t>Edital ou Processo</t>
  </si>
  <si>
    <r>
      <rPr>
        <i/>
        <sz val="10"/>
        <rFont val="Arial"/>
      </rPr>
      <t xml:space="preserve">CAMPUS </t>
    </r>
    <r>
      <rPr>
        <sz val="10"/>
        <color rgb="FF000000"/>
        <rFont val="Arial"/>
      </rPr>
      <t>___________________</t>
    </r>
  </si>
  <si>
    <t>CPF</t>
  </si>
  <si>
    <t>NOME/BOLSISTA</t>
  </si>
  <si>
    <t>CURSO</t>
  </si>
  <si>
    <t>PROGRAMA(S) QUE PARTICIPA</t>
  </si>
  <si>
    <t>ALUNO FOI APROVADO?</t>
  </si>
  <si>
    <t>ALUNO EVADIDO?</t>
  </si>
  <si>
    <t>JAN</t>
  </si>
  <si>
    <t>PROAC</t>
  </si>
  <si>
    <t>FEV</t>
  </si>
  <si>
    <t>MAR</t>
  </si>
  <si>
    <t>ABR</t>
  </si>
  <si>
    <t>PROAP</t>
  </si>
  <si>
    <t>MONITORIA</t>
  </si>
  <si>
    <t>MAI</t>
  </si>
  <si>
    <t>PROMORE - Auxílio</t>
  </si>
  <si>
    <t>JUN</t>
  </si>
  <si>
    <t>JUL</t>
  </si>
  <si>
    <t>AGO</t>
  </si>
  <si>
    <t>PROMORE - Residência</t>
  </si>
  <si>
    <t>SET</t>
  </si>
  <si>
    <t>PROSAPEX - Saúde</t>
  </si>
  <si>
    <t>OUT</t>
  </si>
  <si>
    <t>PROSAPEX - Ensino</t>
  </si>
  <si>
    <t>NOV</t>
  </si>
  <si>
    <t>PROSAPEX - Cidadania</t>
  </si>
  <si>
    <t>DEZ</t>
  </si>
  <si>
    <t>PROSAPEX - Esporte e Lazer</t>
  </si>
  <si>
    <t>TOTAL</t>
  </si>
  <si>
    <t>SIM</t>
  </si>
  <si>
    <t>QT</t>
  </si>
  <si>
    <t>NÃO</t>
  </si>
  <si>
    <t>Valor</t>
  </si>
  <si>
    <t>TIPO DE AUXÍLIO</t>
  </si>
  <si>
    <t>Valor R$</t>
  </si>
  <si>
    <t>Vigência</t>
  </si>
  <si>
    <t>R$ -</t>
  </si>
  <si>
    <t>PROAC - AUXÍLIO COMPLEMENTAR</t>
  </si>
  <si>
    <t>968.977.832-34</t>
  </si>
  <si>
    <t>056.585.472-02</t>
  </si>
  <si>
    <t>ANA LÚCIA DOS SANTOS LEITE</t>
  </si>
  <si>
    <t>ADELINO FRANCISCO DE ARAúJO SOUZA</t>
  </si>
  <si>
    <t>Técnico em Edificações Subsequente</t>
  </si>
  <si>
    <t>Técnico em Eletrotécnica Integrado</t>
  </si>
  <si>
    <t>PROAP - AUXÍLIO À PERMANÊNCIA</t>
  </si>
  <si>
    <t>R$ 120.00</t>
  </si>
  <si>
    <t>Março a Agosto</t>
  </si>
  <si>
    <t>PROGRAMA DE MONITORIA</t>
  </si>
  <si>
    <t>R$ 300.00</t>
  </si>
  <si>
    <t>R$ 165.00</t>
  </si>
  <si>
    <t>PROMORE - AUXÍLIO MORADIA</t>
  </si>
  <si>
    <t>abril a agosto</t>
  </si>
  <si>
    <t>Março a Julho</t>
  </si>
  <si>
    <t>029.558.762.-83</t>
  </si>
  <si>
    <t>ANGELICA PASSOS MONTEIRO</t>
  </si>
  <si>
    <t>Técnico em Eletrotécnica Subsquente</t>
  </si>
  <si>
    <t>044.293.982-59</t>
  </si>
  <si>
    <t>ADRIAN FELIPE CAMPELO ARAUJO</t>
  </si>
  <si>
    <t>Técnico em Edificações Integrado</t>
  </si>
  <si>
    <t>005.825.462-57</t>
  </si>
  <si>
    <t>BRUNO DA SILVA CHAVES</t>
  </si>
  <si>
    <t>Técnico em Manutenção e Suporte em Informática Subsequente</t>
  </si>
  <si>
    <t>044.221.062-01</t>
  </si>
  <si>
    <t>CARLOS EDUARDO ALVES DA SILVA</t>
  </si>
  <si>
    <t>041.827.692-79</t>
  </si>
  <si>
    <t>CHARLEU DUTRA DA SILVA</t>
  </si>
  <si>
    <t>052.373.061-60</t>
  </si>
  <si>
    <t>DEIVISSON PASSOS AGUIAR</t>
  </si>
  <si>
    <t>016.417.492-37</t>
  </si>
  <si>
    <t>EDENILSON DOS SANTOS LEITE</t>
  </si>
  <si>
    <t>020.905.682-75</t>
  </si>
  <si>
    <t>FERNANDA JAQUES COUTINHO</t>
  </si>
  <si>
    <t>692.028.772-20</t>
  </si>
  <si>
    <t>GLêDISTON MUNIZ DA SILVA</t>
  </si>
  <si>
    <t>001.865.872-52</t>
  </si>
  <si>
    <t>HELAINE SANTOS GARCIA</t>
  </si>
  <si>
    <t>PROMORE - RESIDÊNCIA ESTUDANTIL</t>
  </si>
  <si>
    <t>034.151.162-55</t>
  </si>
  <si>
    <t>ADRIELLE RILARI DA MOTA LIMA</t>
  </si>
  <si>
    <t>034.959.532-13</t>
  </si>
  <si>
    <t>INARA SILVA NARCISO</t>
  </si>
  <si>
    <t>Técnico em Informática Integrado</t>
  </si>
  <si>
    <t>061.447.622-48</t>
  </si>
  <si>
    <t>ADRIELLEN OLIVEIRA BRANCO</t>
  </si>
  <si>
    <t>024.047.712-05</t>
  </si>
  <si>
    <t>Técnico em Química Integrado</t>
  </si>
  <si>
    <t>JANIELY PAZ MENDES</t>
  </si>
  <si>
    <t>937.333.562-68</t>
  </si>
  <si>
    <t>JEREMIAS ROCHA SOUZA</t>
  </si>
  <si>
    <t>PROSAPEX - APOIO/ATENÇÃO A SAÚDE</t>
  </si>
  <si>
    <t>019.643.082-83</t>
  </si>
  <si>
    <t>JOÃO VITOR DIAS CAMPOS</t>
  </si>
  <si>
    <t>Maio a Agosto</t>
  </si>
  <si>
    <t>030.875.292-90</t>
  </si>
  <si>
    <t>JOEL ARAÚJO DA SILVA</t>
  </si>
  <si>
    <t>946.621.852-20</t>
  </si>
  <si>
    <t>LAíS CAMPOS DE CARVALHO</t>
  </si>
  <si>
    <t>019.235.312-80</t>
  </si>
  <si>
    <t>LEANDRO DE SOUZA E SOUZA</t>
  </si>
  <si>
    <t>PROSAPEX - ACOMPANHAMENTO/SUPORTE AO ENSINO</t>
  </si>
  <si>
    <t>768.629.172-34</t>
  </si>
  <si>
    <t>MARIA DO SOCORRO DA SILVA MELO</t>
  </si>
  <si>
    <t>773.844.072-49</t>
  </si>
  <si>
    <t>MARIA DORIANA FERREIRA COLARES</t>
  </si>
  <si>
    <t>025.079.562-08</t>
  </si>
  <si>
    <t>MARIA JOANA DE ARAUJO FERREIRA</t>
  </si>
  <si>
    <t>050.072.012-60</t>
  </si>
  <si>
    <t>PâMELA DE SOUSA MARCONDES</t>
  </si>
  <si>
    <t>050.793.262-55</t>
  </si>
  <si>
    <t>AGNATHAN MARQUES DE ALMEIDA SANTOS</t>
  </si>
  <si>
    <t>033.263.132-09</t>
  </si>
  <si>
    <t>POLIANA VICENTE OLIVEIRA</t>
  </si>
  <si>
    <t>PROSAPEX - AÇÕES PRÓ-CIDADANIA</t>
  </si>
  <si>
    <t>421.623.482-72</t>
  </si>
  <si>
    <t>RAIMUNDO DO ROSáRIO ALVES DE BRITO</t>
  </si>
  <si>
    <t>604.085.882-68</t>
  </si>
  <si>
    <t>ROSANA NOGUEIRA LOPES</t>
  </si>
  <si>
    <t>$190,00</t>
  </si>
  <si>
    <t>Julho</t>
  </si>
  <si>
    <t>050.870.892-32</t>
  </si>
  <si>
    <t>AGNES NAIELEN FERREIRA GONçALVES</t>
  </si>
  <si>
    <t>608.321.692-34</t>
  </si>
  <si>
    <t>ROSINEIDE GOMES DE OLIVEIRA</t>
  </si>
  <si>
    <t>595.016.772-49</t>
  </si>
  <si>
    <t>SAMARA MATOS DE OLIVEIRA</t>
  </si>
  <si>
    <t>003.026.912-19</t>
  </si>
  <si>
    <t>SAYMON JEFFERSON ALVES DOS SANTOS</t>
  </si>
  <si>
    <t>$650,00</t>
  </si>
  <si>
    <t>057.930.622-46</t>
  </si>
  <si>
    <t>AGNYS CRISTINA MONTEIRO CUNHA</t>
  </si>
  <si>
    <t>710.167.832-72</t>
  </si>
  <si>
    <t>SOANI PORTAL DE ASSUNCAO</t>
  </si>
  <si>
    <t>051.329.412-06</t>
  </si>
  <si>
    <t>ALDA ANE CRISTINA DA COSTA PORTELA</t>
  </si>
  <si>
    <t>PROSAPEX - ATIVIDADES ESPORTIVAS E LAZER</t>
  </si>
  <si>
    <t>821.641.692-04</t>
  </si>
  <si>
    <t>ALENILSON DO COUTO E SILVA</t>
  </si>
  <si>
    <t>Março a Junho</t>
  </si>
  <si>
    <t>068.490.562-04</t>
  </si>
  <si>
    <t>ALICE ARAúJO DOS SANTOS</t>
  </si>
  <si>
    <t>062.923.582-16</t>
  </si>
  <si>
    <t>ALICE DENIFE DA SILVA MATOS</t>
  </si>
  <si>
    <t>017.539.292-70</t>
  </si>
  <si>
    <t>ALICE MENEZES GOMES</t>
  </si>
  <si>
    <t>046.798.102-70</t>
  </si>
  <si>
    <t>ALICIA CONCEIçãO DE AMORIM</t>
  </si>
  <si>
    <t>039.636.252-44</t>
  </si>
  <si>
    <t>ALICIA ESTER ARAúJO DE SOUZA</t>
  </si>
  <si>
    <t>057.412.412-80</t>
  </si>
  <si>
    <t>ALINE BARROS DE AZEVEDO</t>
  </si>
  <si>
    <t>052.796.202-38</t>
  </si>
  <si>
    <t>ALISSON HENRIQUE GOMES DA SILVA</t>
  </si>
  <si>
    <t>049.825.652-95</t>
  </si>
  <si>
    <t>ALYSSON JONATHAN FONTES TEIXEIRA</t>
  </si>
  <si>
    <t>004.783.312-23</t>
  </si>
  <si>
    <t>AMANDA CAROLINA CANDIDO SILVA</t>
  </si>
  <si>
    <t>050.110.162-42</t>
  </si>
  <si>
    <t>AMANDA DE LIMA AZEVEDO MARTINS</t>
  </si>
  <si>
    <t>317.016.472-49</t>
  </si>
  <si>
    <t>AMANDA DE SOUZA SOUZA</t>
  </si>
  <si>
    <t>704.073.962-33</t>
  </si>
  <si>
    <t>AMANDA OLIVEIRA DE ARAúJO</t>
  </si>
  <si>
    <t>Junho a Agosto</t>
  </si>
  <si>
    <t>705.100.312-77</t>
  </si>
  <si>
    <t>ANA BEATRIZ AGNES SIQUEIRA AMARAL</t>
  </si>
  <si>
    <t>045.666.782-29</t>
  </si>
  <si>
    <t>ANA BEATRIZ DE FREITAS TEIXEIRA</t>
  </si>
  <si>
    <t>047.086.512-10</t>
  </si>
  <si>
    <t>ANA BEATRIZ ELOI DA SILVA</t>
  </si>
  <si>
    <t>041.813.972-54</t>
  </si>
  <si>
    <t>Programa Bolsa Permanência (PBP) MEC/FNDE</t>
  </si>
  <si>
    <t>ANA BEATRIZ GOMES FERREIRA</t>
  </si>
  <si>
    <t>$359,00</t>
  </si>
  <si>
    <t>004.951.682-54</t>
  </si>
  <si>
    <t>ANA CAROLINE DE AGUIAR HURTADO</t>
  </si>
  <si>
    <t>703.460.692-70</t>
  </si>
  <si>
    <t>ANA CLARA ANDRADE DA SILVA</t>
  </si>
  <si>
    <t>001.317.882-21</t>
  </si>
  <si>
    <t>ADILENE TOMAZ DA MOTA DOS SANTOS</t>
  </si>
  <si>
    <t>Física (Licenciatura)</t>
  </si>
  <si>
    <t>047.857.602-14</t>
  </si>
  <si>
    <t>ADRIAN RABELO MENDES</t>
  </si>
  <si>
    <t>Análise e Desenvolvimento de Sistemas (Tecnológo)</t>
  </si>
  <si>
    <t>915.596.342-00</t>
  </si>
  <si>
    <t>ADRIANA DA COSTA ABREU</t>
  </si>
  <si>
    <t>067.108.952-89</t>
  </si>
  <si>
    <t>ANA CLáUDIA SOARES DA SILVA</t>
  </si>
  <si>
    <t>054.886.102-19</t>
  </si>
  <si>
    <t>054.432.632-69</t>
  </si>
  <si>
    <t>ANA CRISTINA SILVA CAMPOS</t>
  </si>
  <si>
    <t>ALCILEIDE SANTOS DA SILVA</t>
  </si>
  <si>
    <t>058.187.342-42</t>
  </si>
  <si>
    <t>ANA EMANOELLE SOUSA FERREIRA</t>
  </si>
  <si>
    <t>044.117.682-83</t>
  </si>
  <si>
    <t>ANA JULIA FIDELIS ROLIM</t>
  </si>
  <si>
    <t>051.043.312-02</t>
  </si>
  <si>
    <t>ANA JúLIA SAIGNER CARVALHO</t>
  </si>
  <si>
    <t>034.767.872-65</t>
  </si>
  <si>
    <t>ALINE RODRIGUES DA SILVA</t>
  </si>
  <si>
    <t>Engenharia Civil (Bacharel)</t>
  </si>
  <si>
    <t>041.625.632-50</t>
  </si>
  <si>
    <t>ANA PAULA DOS SANTOS LIMA GALVÃO</t>
  </si>
  <si>
    <t>929.158.502-59</t>
  </si>
  <si>
    <t>ANA TALITA HONORATO PINHEIRO DA SILVA</t>
  </si>
  <si>
    <t>028.575.232-46</t>
  </si>
  <si>
    <t>ANA CAROLINE SORIANO DA SILVA</t>
  </si>
  <si>
    <t>002.112.802-24</t>
  </si>
  <si>
    <t>ANA FRANCISCA MARQUES PENHA</t>
  </si>
  <si>
    <t>Engenharia de Controle e Automação (Bacharel)</t>
  </si>
  <si>
    <t>064.591432-00</t>
  </si>
  <si>
    <t>ANANDA KELLEN DE FARIAS MOURA</t>
  </si>
  <si>
    <t>032.130.872-70</t>
  </si>
  <si>
    <t>ANA MARCIA MORAES FAVACHO</t>
  </si>
  <si>
    <t>006.034.892-57</t>
  </si>
  <si>
    <t>ÂNGELA NAIARA DE JESUS SOARES</t>
  </si>
  <si>
    <t>701.014.902-08</t>
  </si>
  <si>
    <t>ANANIAS KALED RODRIGUES REGIS</t>
  </si>
  <si>
    <t>701.679.072-04</t>
  </si>
  <si>
    <t>ANTôNIO BRILHANTE DE SOUTO NETO</t>
  </si>
  <si>
    <t>326.238.522-00</t>
  </si>
  <si>
    <t>ANTôNIO CRISTIANO FIGUEIREDO CAMPOS</t>
  </si>
  <si>
    <t>076.560.563-51</t>
  </si>
  <si>
    <t>ANTONIO DA SILVA REIS</t>
  </si>
  <si>
    <t>817.193.102-20</t>
  </si>
  <si>
    <t>041.078.522-96</t>
  </si>
  <si>
    <t>ANDRé AMORIM DOS SANTOS</t>
  </si>
  <si>
    <t>BIANCA MARIA MARCONATO DE SANTE</t>
  </si>
  <si>
    <t>julho a agosto</t>
  </si>
  <si>
    <t>025.347.902-93</t>
  </si>
  <si>
    <t>894.750.702-49</t>
  </si>
  <si>
    <t>ANDRÉ LUIZ MORAIS SIQUEIRA DA SILVA</t>
  </si>
  <si>
    <t>BRUNA ALESSANDRA PICINATO</t>
  </si>
  <si>
    <t>057.351.992-77</t>
  </si>
  <si>
    <t>ANDREINA NAUELE FREITAS DA SILVA</t>
  </si>
  <si>
    <t>036.144.982-80</t>
  </si>
  <si>
    <t>028.516.612-30</t>
  </si>
  <si>
    <t>ANDREYNA CATARINA SIMPLíCIO DA SILVA</t>
  </si>
  <si>
    <t>CAROLINE VILAR GUSMÃO</t>
  </si>
  <si>
    <t>056.817.272-89</t>
  </si>
  <si>
    <t>ÂNGELA BRENDA CARVALHO ALFAIA</t>
  </si>
  <si>
    <t>037.996.992-01</t>
  </si>
  <si>
    <t>ANNA CLARA LIMA MESQUITA</t>
  </si>
  <si>
    <t>064.728.052-37</t>
  </si>
  <si>
    <t>ANNE BEATRIZ RAMOS MORAES</t>
  </si>
  <si>
    <t>018.816.282-80</t>
  </si>
  <si>
    <t>CLAUDECIR FELICIO DA COSTA</t>
  </si>
  <si>
    <t>013.684.282-82</t>
  </si>
  <si>
    <t>ANNY CLARICE CALDAS VILENO</t>
  </si>
  <si>
    <t>045.777.752.47</t>
  </si>
  <si>
    <t>CLEITON RIBEIRO CUNHA JúNIOR</t>
  </si>
  <si>
    <t>351.847.102-30</t>
  </si>
  <si>
    <t>CLENIO JEBSON MIRANDA</t>
  </si>
  <si>
    <t>882.890.872-68</t>
  </si>
  <si>
    <t>CLEUDERSAN DA SILVA OLIVEIRA</t>
  </si>
  <si>
    <t>028.914.992-47</t>
  </si>
  <si>
    <t>ANTHONY RAFAEL NEVES SILVA</t>
  </si>
  <si>
    <t>051.444.842-39</t>
  </si>
  <si>
    <t>DAVID DA SILVA FERREIRA</t>
  </si>
  <si>
    <t>042.679882-18</t>
  </si>
  <si>
    <t>ANTONIA MONICA SOUSA FERREIRA</t>
  </si>
  <si>
    <t>036.666.872-29</t>
  </si>
  <si>
    <t>DEIVISON ANDRADE DA SILVA</t>
  </si>
  <si>
    <t>048.948.912-55</t>
  </si>
  <si>
    <t>ANTONIA NELçA NOGUEIRA DE ARRUDA</t>
  </si>
  <si>
    <t>033.286.072-85</t>
  </si>
  <si>
    <t>DHIENIFER MEYRIANE DOS SANTOS PEREIRA</t>
  </si>
  <si>
    <t>014.196.142-23</t>
  </si>
  <si>
    <t>ANTONIO JOSÉ RIBEIRO DOS SANTOS</t>
  </si>
  <si>
    <t>654.260.532-00</t>
  </si>
  <si>
    <t>DIDACIO JOSE DE OLIVEIRA JúNIOR</t>
  </si>
  <si>
    <t>031.947.122-50</t>
  </si>
  <si>
    <t>ANTONY GABRIEL DE MATOS</t>
  </si>
  <si>
    <t>058.152.952-99</t>
  </si>
  <si>
    <t>021.339.512-61</t>
  </si>
  <si>
    <t>ARITON JOSE FIGUEIREDO ALVES JUNIOR</t>
  </si>
  <si>
    <t>045.894.992-23</t>
  </si>
  <si>
    <t>AYRA CRISTINA SILVA DE ASSIS</t>
  </si>
  <si>
    <t>DIENIFFER FERREIRA FILBERG</t>
  </si>
  <si>
    <t>050.071.672-23</t>
  </si>
  <si>
    <t>BEATRIZ NUNES DA SILVA BEZERRA</t>
  </si>
  <si>
    <t>$300,00</t>
  </si>
  <si>
    <t>026.549.721-35</t>
  </si>
  <si>
    <t>BEATRIZ VIANA DA SILVA FONTENELE</t>
  </si>
  <si>
    <t>044.973.572-95</t>
  </si>
  <si>
    <t>025.744.932-90</t>
  </si>
  <si>
    <t>EDENILSON DO ESPíRITO SANTO</t>
  </si>
  <si>
    <t>BIANCA FONSECA DA SILVA</t>
  </si>
  <si>
    <t>$165,00</t>
  </si>
  <si>
    <t>001.792.442-13</t>
  </si>
  <si>
    <t>ELIZAMA DA SILVA VELASCO</t>
  </si>
  <si>
    <t>041.964.202-14</t>
  </si>
  <si>
    <t>EZEQUIEL NASCIMENTO DA SILVA</t>
  </si>
  <si>
    <t>066.941.832-32</t>
  </si>
  <si>
    <t>027.415.672-55</t>
  </si>
  <si>
    <t>FáBIO JúNIOR SANTOS PAES</t>
  </si>
  <si>
    <t>BRAHNER FABISZAKI DA SILVA</t>
  </si>
  <si>
    <t>890.631.042-00</t>
  </si>
  <si>
    <t>FERNANDA DA SILVA CANDIDO</t>
  </si>
  <si>
    <t>053.347.462-00</t>
  </si>
  <si>
    <t>BRENDA CUSTóDIO DE SOUZA</t>
  </si>
  <si>
    <t>945.002.742-00</t>
  </si>
  <si>
    <t>BRENDA GECELLY DA SILVA RODRIGUES</t>
  </si>
  <si>
    <t>056.925.892-81</t>
  </si>
  <si>
    <t>BRENDA NAZARé CORREA DOS SANTOS</t>
  </si>
  <si>
    <t>Julho a Agosto</t>
  </si>
  <si>
    <t>061.321.432-38</t>
  </si>
  <si>
    <t>BRENDO CAUAN RODRIGUES DE CASTRO</t>
  </si>
  <si>
    <t>029.912.692-78</t>
  </si>
  <si>
    <t>FLAVIA ELIS MACIEL DE LIMA</t>
  </si>
  <si>
    <t>042.073.122-93</t>
  </si>
  <si>
    <t>956.373.542-00</t>
  </si>
  <si>
    <t>GABRIEL MARCOS RODRIGUES BARBOSA</t>
  </si>
  <si>
    <t>BRENDO LUCAS ARAúJO DA SILVA</t>
  </si>
  <si>
    <t>690.550.682-68</t>
  </si>
  <si>
    <t>GERMANO MAFRA GUERREIRO</t>
  </si>
  <si>
    <t>045.507.392-90</t>
  </si>
  <si>
    <t>BRENO ALVES DE LIMA</t>
  </si>
  <si>
    <t>022.369.912-82</t>
  </si>
  <si>
    <t>BRUNA DE SOUZA LOPES</t>
  </si>
  <si>
    <t>052.278.782-77</t>
  </si>
  <si>
    <t>GRACY KELLY OLIVEIRA SANTOS</t>
  </si>
  <si>
    <t>960.004.302-72</t>
  </si>
  <si>
    <t>BRUNA EMMANELLE DE SOUSA RAMOS</t>
  </si>
  <si>
    <t>035.754.932-51</t>
  </si>
  <si>
    <t>GUILHERME HENRIQUE SANTOS FEITOSA</t>
  </si>
  <si>
    <t>007.101.182-01</t>
  </si>
  <si>
    <t>BRYAN OLIVEIRA FARIAS</t>
  </si>
  <si>
    <t>051.828.482-42</t>
  </si>
  <si>
    <t>GUILHERME HENRIQUE SENA DE PAULA</t>
  </si>
  <si>
    <t>033.788.032-82</t>
  </si>
  <si>
    <t>CAMILA ANDRADE DE ABREU</t>
  </si>
  <si>
    <t>743.645.962-72</t>
  </si>
  <si>
    <t>HAGLAENE PAIXãO DE CASTRO</t>
  </si>
  <si>
    <t>051.709.782-60</t>
  </si>
  <si>
    <t>CAMILA SCHULZ GONçALVES</t>
  </si>
  <si>
    <t>012.079.882-43</t>
  </si>
  <si>
    <t>HEUSLEYDE GOMES DA COSTA</t>
  </si>
  <si>
    <t>046.623.172-58</t>
  </si>
  <si>
    <t>012.472.902-98</t>
  </si>
  <si>
    <t>CARINA DA SILVA QUEIROZ</t>
  </si>
  <si>
    <t>HEWELLINE OLIVEIRA SILVA</t>
  </si>
  <si>
    <t>034.947.792-28</t>
  </si>
  <si>
    <t>CARLA JULIANA CUNHA BARROS</t>
  </si>
  <si>
    <t>019.995.972-22</t>
  </si>
  <si>
    <t>CARLOS EDUARDO CUNHA VIEIRA</t>
  </si>
  <si>
    <t>035.463.722-39</t>
  </si>
  <si>
    <t>CARLOS EDUARDO DA SILVA VIANA</t>
  </si>
  <si>
    <t>046.979.492-50</t>
  </si>
  <si>
    <t>ITALLO THIAGO OLIVEIRA DOS SANTOS</t>
  </si>
  <si>
    <t>925.481.722-87</t>
  </si>
  <si>
    <t>CARLOS EDUARDO NUNES DE ANDRADE</t>
  </si>
  <si>
    <t>022.373.572-85</t>
  </si>
  <si>
    <t>ÍTALO ISRAEL COSTA LOPES</t>
  </si>
  <si>
    <t>049.232.382-83</t>
  </si>
  <si>
    <t>751.025.012-91</t>
  </si>
  <si>
    <t>CARLOS HENRIQUE DA COSTA MENDONçA</t>
  </si>
  <si>
    <t>JARDER CAMPOS YAMARA</t>
  </si>
  <si>
    <t>701.267.622-10</t>
  </si>
  <si>
    <t>JOãO CLEISSON SILVA DE SOUZA</t>
  </si>
  <si>
    <t>033.625.252-88</t>
  </si>
  <si>
    <t>CARLOS HENRIQUE GOMES DE SOUZA</t>
  </si>
  <si>
    <t>027.052.432-08</t>
  </si>
  <si>
    <t>JOãO GABRIEL RODRIGUES SANTOS</t>
  </si>
  <si>
    <t>$500,00</t>
  </si>
  <si>
    <t>055.395.452-06</t>
  </si>
  <si>
    <t>CASSIANE HILDEBERTA MARQUES DE MACêDO</t>
  </si>
  <si>
    <t>036.144.562-85</t>
  </si>
  <si>
    <t>JOãO LUCAS AGUIAR CHAVES</t>
  </si>
  <si>
    <t>048.829.732-00</t>
  </si>
  <si>
    <t>CECILIA MARIA DA SILVA GOMES</t>
  </si>
  <si>
    <t>009.536.712-83</t>
  </si>
  <si>
    <t>CHAILA VANESSA DE SOUZA FELICIO</t>
  </si>
  <si>
    <t>018.028.223-99</t>
  </si>
  <si>
    <t>JOENILSON DOS SANTOS</t>
  </si>
  <si>
    <t>051.465.452-00</t>
  </si>
  <si>
    <t>CLAUAN SANTOS DE SOUSA</t>
  </si>
  <si>
    <t>991.693.392-87</t>
  </si>
  <si>
    <t>JOSé MARIA ARROIO EVANGELISTA</t>
  </si>
  <si>
    <t>057.807.192-41</t>
  </si>
  <si>
    <t>CLAUDIA JULIANA DAS CHAGAS SILVA PEREIRA</t>
  </si>
  <si>
    <t>022.752.862-09</t>
  </si>
  <si>
    <t>JULIANA ARAúJO FLORES</t>
  </si>
  <si>
    <t>059.146.252-46</t>
  </si>
  <si>
    <t>051.185.292-47</t>
  </si>
  <si>
    <t>JULIANO DO NASCIMENTO CASSIANO JúNIOR</t>
  </si>
  <si>
    <t>CLáUDIO ALEXANDRE SILVA DE SOUSA</t>
  </si>
  <si>
    <t>046.988.542-45</t>
  </si>
  <si>
    <t>LARISSA SOUSA ALMEIDA</t>
  </si>
  <si>
    <t>043.745.942-05</t>
  </si>
  <si>
    <t>CLEITON RODRIGUES DA SILVA</t>
  </si>
  <si>
    <t>057.951.752-77</t>
  </si>
  <si>
    <t>CLEUSON VINCIUS GOMES LIMA</t>
  </si>
  <si>
    <t>024.221.222-05</t>
  </si>
  <si>
    <t>CRISBRAN DA SILVA PEREIRA</t>
  </si>
  <si>
    <t>599.783.252-04</t>
  </si>
  <si>
    <t>LAUDEVILSON LISBOA COSTA</t>
  </si>
  <si>
    <t>049.862.862-00</t>
  </si>
  <si>
    <t>CRISTINA LUIZA RODRIGUES ALVES</t>
  </si>
  <si>
    <t>023.444.252-25</t>
  </si>
  <si>
    <t>029.461.262-93</t>
  </si>
  <si>
    <t>LAYSE FERNANDA COSME DOS SANTOS</t>
  </si>
  <si>
    <t>CRISTINA VITORIA ALMEIDA GOMES</t>
  </si>
  <si>
    <t>974.539.512-91</t>
  </si>
  <si>
    <t>DANIEL LUCAS DA SILVA</t>
  </si>
  <si>
    <t>034.797.972-61</t>
  </si>
  <si>
    <t>LUCAS ALVES DA SILVA MORAIS</t>
  </si>
  <si>
    <t>$200,00</t>
  </si>
  <si>
    <t>039.457.932-11</t>
  </si>
  <si>
    <t>LUCAS DE LIMA MATIAS</t>
  </si>
  <si>
    <t>042.352.732-05</t>
  </si>
  <si>
    <t>DANIELE BERNARDO BATISTA</t>
  </si>
  <si>
    <t>762.542.242-91</t>
  </si>
  <si>
    <t>MACILENE AGUIAR DA SILVA</t>
  </si>
  <si>
    <t>036.205.442-80</t>
  </si>
  <si>
    <t>703.287.842-30</t>
  </si>
  <si>
    <t>DANIELE MARTINS NOGUEIRA</t>
  </si>
  <si>
    <t>045.399.012-65</t>
  </si>
  <si>
    <t>MAIKO WILLIANS DE LIMA NASCIMENTO</t>
  </si>
  <si>
    <t>DAVI VIEIRA DE OLIVEIRA</t>
  </si>
  <si>
    <t>041.249.252-04</t>
  </si>
  <si>
    <t>DÉBORA DE SOUZA ALVES</t>
  </si>
  <si>
    <t>030.024.882-24</t>
  </si>
  <si>
    <t>DEBORA PINTO RODRIGUES</t>
  </si>
  <si>
    <t>038.284.912-43</t>
  </si>
  <si>
    <t>DEIVISON CORRêA LIMA</t>
  </si>
  <si>
    <t>047.834.352-35</t>
  </si>
  <si>
    <t>DHESSI RODRIGUES</t>
  </si>
  <si>
    <t>$600,00</t>
  </si>
  <si>
    <t>035.564.042-22</t>
  </si>
  <si>
    <t>DIEGO DE ASSIS MELO FERREIRA</t>
  </si>
  <si>
    <t>700.519.282-64</t>
  </si>
  <si>
    <t>MARCELO RESENDE DA SILVA</t>
  </si>
  <si>
    <t>057.734.932-50</t>
  </si>
  <si>
    <t>DILAN CAVALCANTE MENDES</t>
  </si>
  <si>
    <t>039.057.962-95</t>
  </si>
  <si>
    <t>MARIANE DE BARROS ANDRADE</t>
  </si>
  <si>
    <t>046.923.002-99</t>
  </si>
  <si>
    <t>DIOGO SILVA SALES</t>
  </si>
  <si>
    <t>011.228.952-59</t>
  </si>
  <si>
    <t>MATEUS SOARES RAMOS</t>
  </si>
  <si>
    <t>037.184.262-00</t>
  </si>
  <si>
    <t>DOUGLAS DOS SANTOS SILVA</t>
  </si>
  <si>
    <t>748.886.172-87</t>
  </si>
  <si>
    <t>MAURÍCIO SILVA DA COSTA</t>
  </si>
  <si>
    <t>059.604.732-08</t>
  </si>
  <si>
    <t>DYENIFFER ENMELIN CALATRONI TERRAS</t>
  </si>
  <si>
    <t>$550,00</t>
  </si>
  <si>
    <t>044.399.352-14</t>
  </si>
  <si>
    <t>NICOLY THáIS ARAúJO DOS SANTOS</t>
  </si>
  <si>
    <t>038.022.542-52</t>
  </si>
  <si>
    <t>EDMILSON BEZERRA DE AZEVEDO</t>
  </si>
  <si>
    <t>930.792.062-15</t>
  </si>
  <si>
    <t>PATRICIA DA SILVA CHAGAS</t>
  </si>
  <si>
    <t>052.552.632-30</t>
  </si>
  <si>
    <t>EDUARDA FERNANDA DE OLIVEIRA DA SILVA</t>
  </si>
  <si>
    <t>032.298.802-00</t>
  </si>
  <si>
    <t>RAFAEL OLIVEIRA PEDRISCH</t>
  </si>
  <si>
    <t>042.776.532-35</t>
  </si>
  <si>
    <t>EDUARDO ARAúJO BRILHANTE</t>
  </si>
  <si>
    <t>050.406.062-73</t>
  </si>
  <si>
    <t>EDUARDO LIMA FREIRE</t>
  </si>
  <si>
    <t>034.183.042-90</t>
  </si>
  <si>
    <t>REGINA BRASIL CAVALHEIRO</t>
  </si>
  <si>
    <t>051.870.472-64</t>
  </si>
  <si>
    <t>EDUARDO RODRIGUES PEREIRA</t>
  </si>
  <si>
    <t>006.623.762-93</t>
  </si>
  <si>
    <t>RENAN SANTOS PIMENTEL</t>
  </si>
  <si>
    <t>054.038.012-19</t>
  </si>
  <si>
    <t>EFRAIM DA SILVA BORBA</t>
  </si>
  <si>
    <t>947.018.902-78</t>
  </si>
  <si>
    <t>ROBSON FIGUEIREDO DOS SANTOS</t>
  </si>
  <si>
    <t>050.141.052-03</t>
  </si>
  <si>
    <t>ELIVELTON DOENHA VALERIANO</t>
  </si>
  <si>
    <t>036.887.572-54</t>
  </si>
  <si>
    <t>ROSIANE DA SILVA PAIVA</t>
  </si>
  <si>
    <t>042.311.152-30</t>
  </si>
  <si>
    <t>ELLEN NATASHA GOMES DA SOUSA</t>
  </si>
  <si>
    <t>$287,00</t>
  </si>
  <si>
    <t>030.561.732-05</t>
  </si>
  <si>
    <t>EMILIO FERREIRA MARTINS</t>
  </si>
  <si>
    <t>009.819.892-09</t>
  </si>
  <si>
    <t>SAMANTA FERREIRA AZEVEDO</t>
  </si>
  <si>
    <t>032.542.232-09</t>
  </si>
  <si>
    <t>EMILLY YASMIN MAIA ASSIS</t>
  </si>
  <si>
    <t>045.499.082-03</t>
  </si>
  <si>
    <t>SâMELA PINHEIRO DE SOUZA</t>
  </si>
  <si>
    <t>062.046.662-66</t>
  </si>
  <si>
    <t>EMILY DO NASCIMENTO E SILVA</t>
  </si>
  <si>
    <t>050.344.282-88</t>
  </si>
  <si>
    <t>SIDNEY JúNIOR CAMPOS COSTA</t>
  </si>
  <si>
    <t>061.051.098-30</t>
  </si>
  <si>
    <t>SOLIMAR PACHECO DE BARROS</t>
  </si>
  <si>
    <t>006.374.942-45</t>
  </si>
  <si>
    <t>EMILY ÊNES RIBEIRO</t>
  </si>
  <si>
    <t>038.627.312-00</t>
  </si>
  <si>
    <t>EMMILIANE ROCHA MARIANO</t>
  </si>
  <si>
    <t>026.910.542-50</t>
  </si>
  <si>
    <t>ERICK FEREIRA DE LIMA</t>
  </si>
  <si>
    <t>042.682.092-47</t>
  </si>
  <si>
    <t>ERICK WILLIAM DIAS CAMARGO</t>
  </si>
  <si>
    <t>030.319.072-80</t>
  </si>
  <si>
    <t>TALITA CHADYA PEREIRA MARINHO DE SOUZA</t>
  </si>
  <si>
    <t>046.323.312-36</t>
  </si>
  <si>
    <t>043.295.742-17</t>
  </si>
  <si>
    <t>ESDRAS ABIMAEL MAIA MENDONÇA</t>
  </si>
  <si>
    <t>THAYNARA DA SILVA E SILVA</t>
  </si>
  <si>
    <t>002.680.782-38</t>
  </si>
  <si>
    <t>TIAGO MILLER DO NASCIMENTO COELHO</t>
  </si>
  <si>
    <t>028.378.732-50</t>
  </si>
  <si>
    <t>abril a junho</t>
  </si>
  <si>
    <t>ESTEFANY CRISLANE MOREIRA LISBOA</t>
  </si>
  <si>
    <t>035.439.622-64</t>
  </si>
  <si>
    <t>WáGNER PERES DA SILVA</t>
  </si>
  <si>
    <t>051.437.102-19</t>
  </si>
  <si>
    <t>ESTEFHANY DO NASCIMENTO FONSECA</t>
  </si>
  <si>
    <t>822.079.252-34</t>
  </si>
  <si>
    <t>WALNER ALVES DE OLIVEIRA JÚNIOR</t>
  </si>
  <si>
    <t>034.932.872-24</t>
  </si>
  <si>
    <t>ESTEPHANY RODRIGUES LIMA</t>
  </si>
  <si>
    <t>047.097.002-22</t>
  </si>
  <si>
    <t>EVELIN FREITAS DO NASCIMENTO</t>
  </si>
  <si>
    <t>002.036.542-00</t>
  </si>
  <si>
    <t>EVERLANY SIQUEIRA TELES</t>
  </si>
  <si>
    <t>701.010.322-42</t>
  </si>
  <si>
    <t>EXPEDITO JúNIOR DE SOUZA ANDRADE</t>
  </si>
  <si>
    <t>045.204.272-07</t>
  </si>
  <si>
    <t>FABIELY ARAUJO DOS SANTOS</t>
  </si>
  <si>
    <t>044.288.302-11</t>
  </si>
  <si>
    <t>FáTIMA GONZAGA DE MOURA</t>
  </si>
  <si>
    <t>030.493.322-80</t>
  </si>
  <si>
    <t>FELIPE HENRIQUE DA SILVA BRAGA</t>
  </si>
  <si>
    <t>047.477.262-41</t>
  </si>
  <si>
    <t>FELIPE SOARES FRANçA</t>
  </si>
  <si>
    <t>056.294.632-25</t>
  </si>
  <si>
    <t>FERNANDA KETLYN DE FARIAS MOURA</t>
  </si>
  <si>
    <t>049.272.182-36</t>
  </si>
  <si>
    <t>FILIPE ARAUJO DA CUNHA</t>
  </si>
  <si>
    <t>027.876.332-42</t>
  </si>
  <si>
    <t>FILIPE SANTOS DE SOUSA</t>
  </si>
  <si>
    <t>035.635.992-11</t>
  </si>
  <si>
    <t>FLáVIO LEãO DE SOUZA FILHO</t>
  </si>
  <si>
    <t>039.819.432-79</t>
  </si>
  <si>
    <t>FRANCILENE MEIRELES FERREIRA</t>
  </si>
  <si>
    <t>029.700.932-00</t>
  </si>
  <si>
    <t>FRANCISCO LINDERMAN OLIVEIRA DA SILVA</t>
  </si>
  <si>
    <t>060.240.782-69</t>
  </si>
  <si>
    <t>FRANK JUNIOR PIMENTA BARROS</t>
  </si>
  <si>
    <t>028.056.082-67</t>
  </si>
  <si>
    <t>GABRIEL DOS SANTOS COSTA</t>
  </si>
  <si>
    <t>040.413.122-05</t>
  </si>
  <si>
    <t>GABRIEL RAMON ANDRADE DOS SANTOS</t>
  </si>
  <si>
    <t>045.809.342-45</t>
  </si>
  <si>
    <t>GABRIELE ALVARADO PERES</t>
  </si>
  <si>
    <t>033.051.222-69</t>
  </si>
  <si>
    <t>GEISA WENER DE ASSIS</t>
  </si>
  <si>
    <t>035.691.832-70</t>
  </si>
  <si>
    <t>GEISSIANE MARIA DE ALMEIDA RODRIGUES</t>
  </si>
  <si>
    <t>069.205.872-97</t>
  </si>
  <si>
    <t>GELCIANE CARVALHO NASCIMENTO</t>
  </si>
  <si>
    <t>041.872.692-23</t>
  </si>
  <si>
    <t>GEOVANA DE OLIVEIRA CONCEIçãO</t>
  </si>
  <si>
    <t>062.907.492-50</t>
  </si>
  <si>
    <t>GEOVANA MARTINS BARROS</t>
  </si>
  <si>
    <t>050.837.722-64</t>
  </si>
  <si>
    <t>GIDEÃO DO NASCIMENTO GONÇALVES LOPES</t>
  </si>
  <si>
    <t>045.693.252-62</t>
  </si>
  <si>
    <t>GIGLIANE NASCIMENTO DE SOUSA</t>
  </si>
  <si>
    <t>701.016.562-97</t>
  </si>
  <si>
    <t>GIOVANNA LEANDRO LIMA</t>
  </si>
  <si>
    <t>050.443.502-73</t>
  </si>
  <si>
    <t>GIOVANNI GOMES TRINDADE</t>
  </si>
  <si>
    <t>057.786.342-85</t>
  </si>
  <si>
    <t>GISELE VITORIA DA SILVA</t>
  </si>
  <si>
    <t>045.341.322-63</t>
  </si>
  <si>
    <t>GISLAYNE VITóRIA DA SILVA RODRIGUES</t>
  </si>
  <si>
    <t>017.405.292-86</t>
  </si>
  <si>
    <t>GIúLIA MARQUES LOPES COêLHO</t>
  </si>
  <si>
    <t>058.941.772-00</t>
  </si>
  <si>
    <t>GLEICY LORRANA TRINDADE MONTEIRO</t>
  </si>
  <si>
    <t>058.499.542-36</t>
  </si>
  <si>
    <t>GLENDA MICHELLE VASQUES ALMEIDA</t>
  </si>
  <si>
    <t>005.661.372-59</t>
  </si>
  <si>
    <t>GUILHERME ALVES DE LUNA SILVA</t>
  </si>
  <si>
    <t>041.627.992-96</t>
  </si>
  <si>
    <t>GUILHERME LUCAS DOS SANTOS BOTELHO</t>
  </si>
  <si>
    <t>048.109.952-24</t>
  </si>
  <si>
    <t>GUILHERME RAFAEL VELOSO BARROS</t>
  </si>
  <si>
    <t>063.670.282-00</t>
  </si>
  <si>
    <t>GUSTAVO LOBATO DA COSTA</t>
  </si>
  <si>
    <t>066.889.622-17</t>
  </si>
  <si>
    <t>GUSTAVO MALAQUIAS TEIXEIRA DE OLIVEIRA</t>
  </si>
  <si>
    <t>007.624.602-70</t>
  </si>
  <si>
    <t>GUSTAVO MOREIRA DE VASCONCELOS</t>
  </si>
  <si>
    <t>043.332.142-38</t>
  </si>
  <si>
    <t>HAIANY CIBELE ATALLA DA COSTA</t>
  </si>
  <si>
    <t>049.332.102-09</t>
  </si>
  <si>
    <t>HALBERT XAVIER DA SILVA</t>
  </si>
  <si>
    <t>035.342.282-78</t>
  </si>
  <si>
    <t>HALEFF BARROS RODRIGUES DE JESUS</t>
  </si>
  <si>
    <t>032.603.942-22</t>
  </si>
  <si>
    <t>HAYRINE QUEIROZ DE LIMA</t>
  </si>
  <si>
    <t>020.815.312-83</t>
  </si>
  <si>
    <t>HéBER GABRIEL SANTOS TOMAZ</t>
  </si>
  <si>
    <t>026.454.072-77</t>
  </si>
  <si>
    <t>HELISSON CRISTIANO CASTRO ARAúJO DOS SANTOS</t>
  </si>
  <si>
    <t>033.562.202-09</t>
  </si>
  <si>
    <t>HELLEN CRISTINY MOURA SEVALHO</t>
  </si>
  <si>
    <t>039.777.382-08</t>
  </si>
  <si>
    <t>HELOISY PIMENTA QUEIROZ</t>
  </si>
  <si>
    <t>005.592.722-00</t>
  </si>
  <si>
    <t>HENRIQUE CORTEZ GUTIERRE</t>
  </si>
  <si>
    <t>050.488.602-92</t>
  </si>
  <si>
    <t>HENRIQUE MACIEL PARAGUASSú</t>
  </si>
  <si>
    <t>027.541.472-84</t>
  </si>
  <si>
    <t>HILARY SASHENKA FEITOZA MARTINEZ</t>
  </si>
  <si>
    <t>$390,00</t>
  </si>
  <si>
    <t>898.245.982-00</t>
  </si>
  <si>
    <t>HORTêNSIA KELLéN DANTAS DE SOUZA</t>
  </si>
  <si>
    <t>037.690.652-98</t>
  </si>
  <si>
    <t>HUGO RAFAEL MARQUES CASTRO</t>
  </si>
  <si>
    <t>050.138.292-59</t>
  </si>
  <si>
    <t>HYLMARA ADDHA LUCENA CAVALCANTE</t>
  </si>
  <si>
    <t>039.209.212-32</t>
  </si>
  <si>
    <t>IARA LIMA DE OLIVEIRA</t>
  </si>
  <si>
    <t>058.513.442-10</t>
  </si>
  <si>
    <t>IASMIN SANTOS SILVA</t>
  </si>
  <si>
    <t>040.496.172-00</t>
  </si>
  <si>
    <t>IGOR FEITOSA RAMOS</t>
  </si>
  <si>
    <t>042.239.492-09</t>
  </si>
  <si>
    <t>INAE BáRBARA OLIVEIRA CAMPOS</t>
  </si>
  <si>
    <t>026.510.782-20</t>
  </si>
  <si>
    <t>INGRID TAYANE MEDEIROS CORDEIRO</t>
  </si>
  <si>
    <t>061.333.062-54</t>
  </si>
  <si>
    <t>ISMAEL ISAAC PORTELA DE ALMEIDA</t>
  </si>
  <si>
    <t>020.324.076-63</t>
  </si>
  <si>
    <t>IZABELLE MARTINS RODRIGUES ALVES PACHECO</t>
  </si>
  <si>
    <t>045.091.142-06</t>
  </si>
  <si>
    <t>JAINNI VICTORIA LEITE MEDINA</t>
  </si>
  <si>
    <t>038.162.622-95</t>
  </si>
  <si>
    <t>JANDERSON NUNES GOMES</t>
  </si>
  <si>
    <t>008.170.142-09</t>
  </si>
  <si>
    <t>JARDSON DA SILVA DINIZ</t>
  </si>
  <si>
    <t>045.736.282-07</t>
  </si>
  <si>
    <t>JEAN PETTER JUSTINIANO LEAL</t>
  </si>
  <si>
    <t>053.803.072-05</t>
  </si>
  <si>
    <t>JEANDERSON FERREIRA DOS SANTOS</t>
  </si>
  <si>
    <t>058.272.812-63</t>
  </si>
  <si>
    <t>JEFERSON DE SOUZA BRITO</t>
  </si>
  <si>
    <t>031.662.212-55</t>
  </si>
  <si>
    <t>JHENYFER MITOSO ROSEIRA</t>
  </si>
  <si>
    <t>022.509.392-84</t>
  </si>
  <si>
    <t>JHEVIANNY RHAYSSA BRENTANO DOS SANTOS</t>
  </si>
  <si>
    <t>051.095.412-05</t>
  </si>
  <si>
    <t>JHONATAN WILLIAN MEDINA MENDES</t>
  </si>
  <si>
    <t>009.819.912-97</t>
  </si>
  <si>
    <t>JHONNY GABRIEL FERREIRA SOBREIRA</t>
  </si>
  <si>
    <t>050.318.352-06</t>
  </si>
  <si>
    <t>JHULIE ANTôNIA DE OLIVEIRA FRANçA COSTA</t>
  </si>
  <si>
    <t>058.670.922-32</t>
  </si>
  <si>
    <t>JOãO FELIPE MARINHO DE SOUZA</t>
  </si>
  <si>
    <t>024.739.309-95</t>
  </si>
  <si>
    <t>JOÃO GUILHERME PINHEIRO DE SOUZA</t>
  </si>
  <si>
    <t>061.791.332-39</t>
  </si>
  <si>
    <t>JOãO PEDRO COSTA FERREIRA</t>
  </si>
  <si>
    <t>065.588.272-39</t>
  </si>
  <si>
    <t>JOÃO VICTOR DE SOUZA TAVARES</t>
  </si>
  <si>
    <t>027.389.792-62</t>
  </si>
  <si>
    <t>JOELMA DE SOUZA FERREIRA</t>
  </si>
  <si>
    <t>051.750.902-40</t>
  </si>
  <si>
    <t>JOICI SABRINA MIRANDA AMORIM DA SILVA</t>
  </si>
  <si>
    <t>037.779.042-79</t>
  </si>
  <si>
    <t>JONAS SOARES DE MESQUITA</t>
  </si>
  <si>
    <t>058.156.662-97</t>
  </si>
  <si>
    <t>JOSé AUGUSTO NASCIMENTO</t>
  </si>
  <si>
    <t>$280,00</t>
  </si>
  <si>
    <t>037.963.062-17</t>
  </si>
  <si>
    <t>JOSE GUILHERME RAMOS VIEIRA</t>
  </si>
  <si>
    <t>051.557.272-19</t>
  </si>
  <si>
    <t>JOSE JUNIOR FERREIRA CRUZ</t>
  </si>
  <si>
    <t>704.403.962-63</t>
  </si>
  <si>
    <t>JOSUé LOPES DOS SANTOS</t>
  </si>
  <si>
    <t>052.146.922-85</t>
  </si>
  <si>
    <t>JOSUé MUNIZ DE SOUZA</t>
  </si>
  <si>
    <t>032.718.482-54</t>
  </si>
  <si>
    <t>JOYCE CLARICE DOS SANTOS PINTO</t>
  </si>
  <si>
    <t>052.506.782-54</t>
  </si>
  <si>
    <t>JOZIEL PEREIRA DOS SANTOS</t>
  </si>
  <si>
    <t>037.972.962-82</t>
  </si>
  <si>
    <t>JUAN MENDES PEREIRA</t>
  </si>
  <si>
    <t>049.046.042-96</t>
  </si>
  <si>
    <t>JULIANA SANTOS DA COSTA</t>
  </si>
  <si>
    <t>046.303.042-74</t>
  </si>
  <si>
    <t>JúLIO CéSAR ALVES GARCIA</t>
  </si>
  <si>
    <t>055.116.702-51</t>
  </si>
  <si>
    <t>JÚLIO CÉSAR DE MATOS DOURADO</t>
  </si>
  <si>
    <t>049.246.282-80</t>
  </si>
  <si>
    <t>JUSSARA HELOíSE PAIVA DE ALMEIDA</t>
  </si>
  <si>
    <t>039.941.302-20</t>
  </si>
  <si>
    <t>KAILAYNE SANTIAGO NASCIMENTO</t>
  </si>
  <si>
    <t>058.169.562-30</t>
  </si>
  <si>
    <t>KALHANDRA PIMENTA DE SOUZA</t>
  </si>
  <si>
    <t>021.005.772-63</t>
  </si>
  <si>
    <t>KAREN BEATRIZ DA SILVA</t>
  </si>
  <si>
    <t>028.745.572-69</t>
  </si>
  <si>
    <t>KARINA DA SILVA E SILVA</t>
  </si>
  <si>
    <t>049.331.772-44</t>
  </si>
  <si>
    <t>KARLA CRISTINA XAVIER DA SILVA</t>
  </si>
  <si>
    <t>032.600.762-80</t>
  </si>
  <si>
    <t>KAROLAINE RAUANA BOTELHO FERNANDES</t>
  </si>
  <si>
    <t>031.676.882-03</t>
  </si>
  <si>
    <t>KATYUCE FELIX COELHO</t>
  </si>
  <si>
    <t>024.161.652-24</t>
  </si>
  <si>
    <t>KAYKY ALDRIN MARINHO SILVA</t>
  </si>
  <si>
    <t>058.241.102-55</t>
  </si>
  <si>
    <t>KAYLANE SILVA DOS SANTOS</t>
  </si>
  <si>
    <t>047.784.092-21</t>
  </si>
  <si>
    <t>KEITLIN GISELE NASCIMENTO DA COSTA</t>
  </si>
  <si>
    <t>984.914.232-49</t>
  </si>
  <si>
    <t>KéLCILY LéSSA FERREIRA DE MELO</t>
  </si>
  <si>
    <t>033.720.432-27</t>
  </si>
  <si>
    <t>KELVIN RICARDO TAVARES DE SOUZA</t>
  </si>
  <si>
    <t>057.869.062-48</t>
  </si>
  <si>
    <t>KETLEN CAROLYNA SILVA NASCIMENTO</t>
  </si>
  <si>
    <t>005.592.732-74</t>
  </si>
  <si>
    <t>KETYN MARÇAL CORTEZ GUTIERRE</t>
  </si>
  <si>
    <t>050.081.202-04</t>
  </si>
  <si>
    <t>KEVIN COSTA DEOCLECIO</t>
  </si>
  <si>
    <t>050.320.952-06</t>
  </si>
  <si>
    <t>KEVIN GABRIEL MOREIRA COELHO</t>
  </si>
  <si>
    <t>057.388.612-13</t>
  </si>
  <si>
    <t>KEZIA VITORIA PIRES VAILANT</t>
  </si>
  <si>
    <t>055.003.072-74</t>
  </si>
  <si>
    <t>KLAUANNY CORDEIRO MAIA</t>
  </si>
  <si>
    <t>045.072.532-41</t>
  </si>
  <si>
    <t>LAíS FEITOSA AZEVEDO</t>
  </si>
  <si>
    <t>991.057.132-34</t>
  </si>
  <si>
    <t>LANCASTER LOPES SOARES</t>
  </si>
  <si>
    <t>035.408.352-02</t>
  </si>
  <si>
    <t>LARISSA KETLYN RODRIGUES PEREIRA</t>
  </si>
  <si>
    <t>038.036.172-86</t>
  </si>
  <si>
    <t>LARISSA NANA VITORIA RODRIGUES ALVES</t>
  </si>
  <si>
    <t>050.129.692-19</t>
  </si>
  <si>
    <t>LARYSSA GIOVANA TELES DE OLIVEIRA</t>
  </si>
  <si>
    <t>048.764.862-55</t>
  </si>
  <si>
    <t>LAURA BEATRIZ DE SOUSA BRILHANTE</t>
  </si>
  <si>
    <t>015.928.102-41</t>
  </si>
  <si>
    <t>LAURIENE LADEIRA DA MOTA</t>
  </si>
  <si>
    <t>047.326.462-55</t>
  </si>
  <si>
    <t>LAVíNIA LORRANE RODRIGUES SOARES</t>
  </si>
  <si>
    <t>557.821.672-20</t>
  </si>
  <si>
    <t>LEICIELEN LIMA DA ROCHA</t>
  </si>
  <si>
    <t>048.003.612-81</t>
  </si>
  <si>
    <t>LEIDIANE VITóRIA FREITAS DE MORAES</t>
  </si>
  <si>
    <t>047.598.742-08</t>
  </si>
  <si>
    <t>LENICE VICTóRIA QUINTELA GALEGO</t>
  </si>
  <si>
    <t>051.467.362-19</t>
  </si>
  <si>
    <t>LEONARDO YOHAN BEZERRA SILVA</t>
  </si>
  <si>
    <t>067.337.112-30</t>
  </si>
  <si>
    <t>LETICIA DA SILVA GOMES</t>
  </si>
  <si>
    <t>070.343.662-76</t>
  </si>
  <si>
    <t>LETíCIA DOS SANTOS SILVA</t>
  </si>
  <si>
    <t>001.791.782-45</t>
  </si>
  <si>
    <t>LETíCIA ESTER MEDEIROS DE SOUZA</t>
  </si>
  <si>
    <t>056.019.222-33</t>
  </si>
  <si>
    <t>LETÍCIA MACIEL MIRANDA</t>
  </si>
  <si>
    <t>061.731.692-90</t>
  </si>
  <si>
    <t>LETÍCIA RODRIGUES SCHMITZ</t>
  </si>
  <si>
    <t>042.354.582-56</t>
  </si>
  <si>
    <t>LEVIR MENEZES DE SOUZA</t>
  </si>
  <si>
    <t>033.469.092-71</t>
  </si>
  <si>
    <t>LEVIR PEREIRA DO NASCIMENTO</t>
  </si>
  <si>
    <t>051.206.252-82</t>
  </si>
  <si>
    <t>LEZIA MARIA SILVA LIMA</t>
  </si>
  <si>
    <t>033.050.852-07</t>
  </si>
  <si>
    <t>LíGIA TAIANNY SILVA LIMA</t>
  </si>
  <si>
    <t>053.970.772-40</t>
  </si>
  <si>
    <t>LíVIA CAROLINE LIMA ALVES</t>
  </si>
  <si>
    <t>026.552.382-65</t>
  </si>
  <si>
    <t>LíVIA DE OLIVEIRA LIMA</t>
  </si>
  <si>
    <t>030.025.542-00</t>
  </si>
  <si>
    <t>LIVIA MARIA PINTO RODRIGEUS</t>
  </si>
  <si>
    <t>$520,00</t>
  </si>
  <si>
    <t>021.983.812-73</t>
  </si>
  <si>
    <t>LOHANY DE ALMEIDA FERREIRA</t>
  </si>
  <si>
    <t>049.186.522-80</t>
  </si>
  <si>
    <t>LOISLENE ALVES DOS SANTOS</t>
  </si>
  <si>
    <t>050.322.142-21</t>
  </si>
  <si>
    <t>LORENA BARBOSA BASTOS</t>
  </si>
  <si>
    <t>050.518.112-64</t>
  </si>
  <si>
    <t>LORRANE KAROLINE COSTA LIMA</t>
  </si>
  <si>
    <t>032.090.872-02</t>
  </si>
  <si>
    <t>LUANDA TELLES DA SILVA</t>
  </si>
  <si>
    <t>045.331.622-07</t>
  </si>
  <si>
    <t>LUCAS DO NASCIMENTO SILVA</t>
  </si>
  <si>
    <t>050.348.532-21</t>
  </si>
  <si>
    <t>LUCAS LIMA RAMOS ROSA</t>
  </si>
  <si>
    <t>045.477.772-84</t>
  </si>
  <si>
    <t>LUCAS MATEUS DO NASCIMENTO</t>
  </si>
  <si>
    <t>075.554.372-60</t>
  </si>
  <si>
    <t>LUCAS MATEUS SANTOS BRAGA</t>
  </si>
  <si>
    <t>026.427.882-88</t>
  </si>
  <si>
    <t>LUCAS MELO CAMARGO</t>
  </si>
  <si>
    <t>050.538.732-83</t>
  </si>
  <si>
    <t>LUCIVANE LINS CARVALHO</t>
  </si>
  <si>
    <t>017.839.602-80</t>
  </si>
  <si>
    <t>LUI FERREIRA VASQUEZ</t>
  </si>
  <si>
    <t>066.958.292-17</t>
  </si>
  <si>
    <t>LUíS EDUARDO SOUZA DE MIRANDA</t>
  </si>
  <si>
    <t>068.974.692-03</t>
  </si>
  <si>
    <t>LUíS FELIPE FERREIRA DA SILVA</t>
  </si>
  <si>
    <t>042.077.102-64</t>
  </si>
  <si>
    <t>LUIZ FELIPE CORDEIRO CHOMA</t>
  </si>
  <si>
    <t>035.793.222-65</t>
  </si>
  <si>
    <t>LUIZ HENRIQUE GOMES SOUTO</t>
  </si>
  <si>
    <t>055.014.922-88</t>
  </si>
  <si>
    <t>LUIZ HENRIQUE PEREIRA RAMOS</t>
  </si>
  <si>
    <t>037.122.772-02</t>
  </si>
  <si>
    <t>LUZIKENDE RODRIGUES DO CARMO</t>
  </si>
  <si>
    <t>034.439.422-02</t>
  </si>
  <si>
    <t>MAGNO VINICIUS DOS SANTOS PINHEIRO</t>
  </si>
  <si>
    <t>056.288052-62</t>
  </si>
  <si>
    <t>MAIK HENRIQUE PASSO VIANA</t>
  </si>
  <si>
    <t>047.694.252-79</t>
  </si>
  <si>
    <t>MANOELA BONFIM MENDES</t>
  </si>
  <si>
    <t>020.328.412-74</t>
  </si>
  <si>
    <t>MARCELA MAGALHãES MENDONçA</t>
  </si>
  <si>
    <t>045.420.992-45</t>
  </si>
  <si>
    <t>MARCELLY EDUARDA SOUZA MATIAS</t>
  </si>
  <si>
    <t>062.079.972-20</t>
  </si>
  <si>
    <t>MARCELO FERREIRA CAMARGO</t>
  </si>
  <si>
    <t>030.263.822-99</t>
  </si>
  <si>
    <t>MARCELO JúNIOR RIBEIRO SANTOS</t>
  </si>
  <si>
    <t>033.469.392-60</t>
  </si>
  <si>
    <t>MARCO ANTôNIO DOS SANTOS FERREIRA</t>
  </si>
  <si>
    <t>050.267.792-98</t>
  </si>
  <si>
    <t>MARCO DOUGLAS GONçALVES LOPES</t>
  </si>
  <si>
    <t>048.614.542-55</t>
  </si>
  <si>
    <t>MARCOS BARROS CARDOSO</t>
  </si>
  <si>
    <t>047.632.132-88</t>
  </si>
  <si>
    <t>MARCOS VINíCIUS CABRAL OZIEL</t>
  </si>
  <si>
    <t>050.724.752-39</t>
  </si>
  <si>
    <t>MARCOS WILLIAN DE LIMA TOMAZ</t>
  </si>
  <si>
    <t>050.587.552-70</t>
  </si>
  <si>
    <t>MARIA CAROLINA MARTINS DA SILVA</t>
  </si>
  <si>
    <t>042.352.432-17</t>
  </si>
  <si>
    <t>MARIA DAIANE BERNARDO BATISTA</t>
  </si>
  <si>
    <t>057.428.132-01</t>
  </si>
  <si>
    <t>MARIA DAS DORES PINHEIRO DE MELO</t>
  </si>
  <si>
    <t>940.963.172-68</t>
  </si>
  <si>
    <t>MARIA EDUARDA BOTELHO PAIVA DE RIO</t>
  </si>
  <si>
    <t>064.715.212-60</t>
  </si>
  <si>
    <t>MARIA FERNANDA BORGES PASSOS</t>
  </si>
  <si>
    <t>064.956.932-65</t>
  </si>
  <si>
    <t>MARIA LUIZA DE SOUZA ARRUDA</t>
  </si>
  <si>
    <t>065.657.572-75</t>
  </si>
  <si>
    <t>MARIA VILANTE DOS SANTOS SILVA</t>
  </si>
  <si>
    <t>705.315.022-44</t>
  </si>
  <si>
    <t>MARIANA VITóRIA FERREIRA SILVA</t>
  </si>
  <si>
    <t>047.184.502-76</t>
  </si>
  <si>
    <t>MARINA REGINATO</t>
  </si>
  <si>
    <t>$288,00</t>
  </si>
  <si>
    <t>Agosto</t>
  </si>
  <si>
    <t>047.990.682-37</t>
  </si>
  <si>
    <t>MATEUS DE SOUZA OLIVEIRA</t>
  </si>
  <si>
    <t>027.142.472-96</t>
  </si>
  <si>
    <t>MATHEUS CORDEIRO BARROS</t>
  </si>
  <si>
    <t>044.128.522-88</t>
  </si>
  <si>
    <t>MATHEUS DA SILVA COSTA</t>
  </si>
  <si>
    <t>048.764.602-99</t>
  </si>
  <si>
    <t>MATHEUS DE SOUSA BRILHANTE</t>
  </si>
  <si>
    <t>474.407.658-00</t>
  </si>
  <si>
    <t>MATHEUS LEMES DE HOLANDA</t>
  </si>
  <si>
    <t>053.133.362-07</t>
  </si>
  <si>
    <t>MATTHEUS EDUARDO LIMA DO NASCIMENTO</t>
  </si>
  <si>
    <t>055.730.882-89</t>
  </si>
  <si>
    <t>MAYCON CORRêA DA SILVA CHAGAS</t>
  </si>
  <si>
    <t>165.960.577-63</t>
  </si>
  <si>
    <t>MAYSA FONTENELE NEGREIROS SORAES</t>
  </si>
  <si>
    <t>011.523.642-27</t>
  </si>
  <si>
    <t>MELISSA DANIELI OLIVEIRA SENA</t>
  </si>
  <si>
    <t>049.577.882-60</t>
  </si>
  <si>
    <t>MICAELLY PEREIRA DE SOUZA</t>
  </si>
  <si>
    <t>048.802.062-02</t>
  </si>
  <si>
    <t>MIKAEL RODRIGUES BRANDãO</t>
  </si>
  <si>
    <t>048.734.872-93</t>
  </si>
  <si>
    <t>MILENA CARVALHO DE SOUZA</t>
  </si>
  <si>
    <t>043.623.242-16</t>
  </si>
  <si>
    <t>MILLENI SANTOS DURãO</t>
  </si>
  <si>
    <t>024.875.332-00</t>
  </si>
  <si>
    <t>MIQUEIAS MOTA DE FARIAS</t>
  </si>
  <si>
    <t>019.108.522-79</t>
  </si>
  <si>
    <t>MIRLA SABRINA DA SILVA LORA</t>
  </si>
  <si>
    <t>006.776.462-24</t>
  </si>
  <si>
    <t>MIRTES EMANUELLE SILVA CRUZ</t>
  </si>
  <si>
    <t>$170,00</t>
  </si>
  <si>
    <t>557.192602-34</t>
  </si>
  <si>
    <t>MISAELE DA SILVA CANDIDO</t>
  </si>
  <si>
    <t>050.396.042-03</t>
  </si>
  <si>
    <t>MYRIAN GUIMARAES SHOCKNESS</t>
  </si>
  <si>
    <t>066.182.382-26</t>
  </si>
  <si>
    <t>NAELLY NAYLLéN</t>
  </si>
  <si>
    <t>058.314.342-30</t>
  </si>
  <si>
    <t>NAISSA GABRIELA SANTOS PAIVA</t>
  </si>
  <si>
    <t>037.611.332-43</t>
  </si>
  <si>
    <t>NARA JAIANE FERNANDES DOS SANTOS</t>
  </si>
  <si>
    <t>034.334.172-70</t>
  </si>
  <si>
    <t>NATALIA CARVALHO SOUSA</t>
  </si>
  <si>
    <t>$635,00</t>
  </si>
  <si>
    <t>049.462.362-44</t>
  </si>
  <si>
    <t>NATáLIA NASCIMENTO DE OLIVEIRA</t>
  </si>
  <si>
    <t>701.493.042-77</t>
  </si>
  <si>
    <t>NATALIE DOS SANTOS TELES</t>
  </si>
  <si>
    <t>056.462.412-86</t>
  </si>
  <si>
    <t>NáTALY ESTER MOREIRA MACHADO</t>
  </si>
  <si>
    <t>007.074.342-89</t>
  </si>
  <si>
    <t>NATIELI DO CARMO DIAS</t>
  </si>
  <si>
    <t>054.827.002-32</t>
  </si>
  <si>
    <t>NAUILY SOARES MATOS</t>
  </si>
  <si>
    <t>048.704.052-02</t>
  </si>
  <si>
    <t>NAYARA SILVA DE OLIVEIRA</t>
  </si>
  <si>
    <t>047.628.202-02</t>
  </si>
  <si>
    <t>NICOLE DE SOUZA SILVA</t>
  </si>
  <si>
    <t>054.434.362-01</t>
  </si>
  <si>
    <t>NICOLLY FERREIRA LOPES</t>
  </si>
  <si>
    <t>056.380.372-09</t>
  </si>
  <si>
    <t>OLIDIA HELENA SOUZA SILVA</t>
  </si>
  <si>
    <t>058.399.582-98</t>
  </si>
  <si>
    <t>PATRíCIA ROBERTA SANTOS DA COSTA</t>
  </si>
  <si>
    <t>048.613.562-45</t>
  </si>
  <si>
    <t>PAULO VITOR MARQUES MAIA</t>
  </si>
  <si>
    <t>045.906.082-19</t>
  </si>
  <si>
    <t>PEDRO DANIEL COELHO ROCHA</t>
  </si>
  <si>
    <t>058.486.802-21</t>
  </si>
  <si>
    <t>PEDRO HENRIQUE VASQUES MACIEL</t>
  </si>
  <si>
    <t>047.357.842-50</t>
  </si>
  <si>
    <t>PEDRO IGOR PINTO MARTINS DA SILVA</t>
  </si>
  <si>
    <t>Março a Maio</t>
  </si>
  <si>
    <t>035.423.392-02</t>
  </si>
  <si>
    <t>PEDRO LUCAS ANTUNES NALDI SANTANA</t>
  </si>
  <si>
    <t>031.841.242-07</t>
  </si>
  <si>
    <t>PEDRO PAULO DE ALMEIDA FILHO</t>
  </si>
  <si>
    <t>032.213.762-43</t>
  </si>
  <si>
    <t>PIETRA GIOVANNA LACERDA MARTINS</t>
  </si>
  <si>
    <t>056.707.362-90</t>
  </si>
  <si>
    <t>QUEZIA ALVES VEIGA DE ALMEIDA</t>
  </si>
  <si>
    <t>064.677.812-95</t>
  </si>
  <si>
    <t>QUEZIA JAMILY DA COSTA SOUZA</t>
  </si>
  <si>
    <t>031.981.342-85</t>
  </si>
  <si>
    <t>RAFAELA PEDRAZA GUIMARãES</t>
  </si>
  <si>
    <t>063.118.192-01</t>
  </si>
  <si>
    <t>RAIANE RIBEIRO MACHADO</t>
  </si>
  <si>
    <t>048.771.842-95</t>
  </si>
  <si>
    <t>RAILSON COSTA DA SILVA</t>
  </si>
  <si>
    <t>050.966.872-01</t>
  </si>
  <si>
    <t>RAISSA EDUARDA PEREIRA PAIVA</t>
  </si>
  <si>
    <t>035.468.522-81</t>
  </si>
  <si>
    <t>RANIELE UCHOUA PANTOJA</t>
  </si>
  <si>
    <t>045.053.832-02</t>
  </si>
  <si>
    <t>RAQUEL VALêNCIA DE ALMEIDA</t>
  </si>
  <si>
    <t>044.596-042-64</t>
  </si>
  <si>
    <t>RAUL VILELA</t>
  </si>
  <si>
    <t>030.962.472-00</t>
  </si>
  <si>
    <t>RAYAN DA SILVA RIBEIRO</t>
  </si>
  <si>
    <t>049.985.182-08</t>
  </si>
  <si>
    <t>RAYANE DOS SANTOS NASCIMENTO</t>
  </si>
  <si>
    <t>045.218.852-09</t>
  </si>
  <si>
    <t>RAYSSA MURIEL RIBEIRO</t>
  </si>
  <si>
    <t>044.281.432-14</t>
  </si>
  <si>
    <t>REBECA CRISTINA DOS SANTOS COELHO</t>
  </si>
  <si>
    <t>045.867.662-47</t>
  </si>
  <si>
    <t>REBECA IZEL PAZ</t>
  </si>
  <si>
    <t>056.559.392-74</t>
  </si>
  <si>
    <t>REBECA LOPES FREITAS</t>
  </si>
  <si>
    <t>049.568.712-01</t>
  </si>
  <si>
    <t>REBEKA MATOS BART</t>
  </si>
  <si>
    <t>030.196.502-16</t>
  </si>
  <si>
    <t>RENAN BARBOSA LIMA</t>
  </si>
  <si>
    <t>045.773.002-14</t>
  </si>
  <si>
    <t>RENIELLE CRISTINNE MOURA BARBOSA</t>
  </si>
  <si>
    <t>039.573.272-70</t>
  </si>
  <si>
    <t>RIAN GUILHERME BRAGA DE LIMA</t>
  </si>
  <si>
    <t>059.795.922-61</t>
  </si>
  <si>
    <t>RICHARDE OLIVEIRA DE FREITAS</t>
  </si>
  <si>
    <t>053.980.832-60</t>
  </si>
  <si>
    <t>RITHELY DE AQUINO DOS SANTOS</t>
  </si>
  <si>
    <t>024.603.912-42</t>
  </si>
  <si>
    <t>ROBSON DOS SANTOS NUNES</t>
  </si>
  <si>
    <t>059.959.442-07</t>
  </si>
  <si>
    <t>RODRIGO ALEXANDRE DA SILVA NUNES</t>
  </si>
  <si>
    <t>036.044.692-28</t>
  </si>
  <si>
    <t>RONALD GUSTAVO UMBELINO</t>
  </si>
  <si>
    <t>704.799.712-18</t>
  </si>
  <si>
    <t>ROSNER KENOL</t>
  </si>
  <si>
    <t>064.864.622-05</t>
  </si>
  <si>
    <t>RUAM DIAS FERREIRA</t>
  </si>
  <si>
    <t>038.688.322-03</t>
  </si>
  <si>
    <t>RUAN PABLO OLIVEIRA TEIXEIRA</t>
  </si>
  <si>
    <t>038.624.942-33</t>
  </si>
  <si>
    <t>RYAN DE MOURA CARIAS</t>
  </si>
  <si>
    <t>047.777.052-50</t>
  </si>
  <si>
    <t>SAMARA SUZI MOURA CUNHA</t>
  </si>
  <si>
    <t>061.898.522-03</t>
  </si>
  <si>
    <t>SAMUEL RODRIGUES SILVA TEODORO</t>
  </si>
  <si>
    <t>046.030.532-82</t>
  </si>
  <si>
    <t>SARA ALINE DAVID DA SILVA</t>
  </si>
  <si>
    <t>060.174.742-94</t>
  </si>
  <si>
    <t>SARAH ALEXANDRE DE SOUZA</t>
  </si>
  <si>
    <t>034.953.092-09</t>
  </si>
  <si>
    <t>SARAH LETíCIA DE SOUZA MARQUES</t>
  </si>
  <si>
    <t>867.700.632-04</t>
  </si>
  <si>
    <t>SEMIRAMYS ANGEL PEREIRA ALEXANDRIA DE MELO</t>
  </si>
  <si>
    <t>061.680.812-75</t>
  </si>
  <si>
    <t>SHIRLEY CARVALHO BOTELHO</t>
  </si>
  <si>
    <t>039.823.712-36</t>
  </si>
  <si>
    <t>STEFANY KARINE GIMA PAZ MARAVILHA</t>
  </si>
  <si>
    <t>048.109.462-82</t>
  </si>
  <si>
    <t>STEPHANY VELOSO BARROS</t>
  </si>
  <si>
    <t>060.125.862-21</t>
  </si>
  <si>
    <t>SUE KÍMBERLY DE JESUS SILVA</t>
  </si>
  <si>
    <t>006.023.562-45</t>
  </si>
  <si>
    <t>TAILA FRANCINE REGIS TAVARES</t>
  </si>
  <si>
    <t>051.544.862-18</t>
  </si>
  <si>
    <t>TAMIRES FRAZÃO DE OLIVEIRA</t>
  </si>
  <si>
    <t>050.481.582-29</t>
  </si>
  <si>
    <t>TAMIRIS DA SILVA BORBA</t>
  </si>
  <si>
    <t>045.770.752-61</t>
  </si>
  <si>
    <t>TARCIANE SOARES DE Sá</t>
  </si>
  <si>
    <t>049.944.192-30</t>
  </si>
  <si>
    <t>TATIANE FREITAS DO NASCIMENTO</t>
  </si>
  <si>
    <t>703.461.592-61</t>
  </si>
  <si>
    <t>TAUANNE ALVES PUTUMUJú SANTOS</t>
  </si>
  <si>
    <t>059.618.562-67</t>
  </si>
  <si>
    <t>TAWANY COSTA DA SILVA</t>
  </si>
  <si>
    <t>051.466.542-47</t>
  </si>
  <si>
    <t>TAYNARA CRISTINA NUNES</t>
  </si>
  <si>
    <t>010.552.232-58</t>
  </si>
  <si>
    <t>TEREZA VITÓRIA DE LIMA NASCIMENTO</t>
  </si>
  <si>
    <t>044.145.202-74</t>
  </si>
  <si>
    <t>THAíS ENO DOS SANTOS</t>
  </si>
  <si>
    <t>033.613.202-67</t>
  </si>
  <si>
    <t>THAISSA NICOLLY RODRIGUES DA SILVA</t>
  </si>
  <si>
    <t>042.626.902-02</t>
  </si>
  <si>
    <t>THALIA ALVES ESTEVAM</t>
  </si>
  <si>
    <t>010.078.022-94</t>
  </si>
  <si>
    <t>THALIA GISELE ROBERTO SILVA</t>
  </si>
  <si>
    <t>045.295.442-81</t>
  </si>
  <si>
    <t>THAYNARA JOANA GODINHO DE MELO</t>
  </si>
  <si>
    <t>032.976.802-61</t>
  </si>
  <si>
    <t>THAYNARA SCATAMBULO SENA</t>
  </si>
  <si>
    <t>032.379.702-47</t>
  </si>
  <si>
    <t>TIAGO ELISSON RIBEIRO DE SOUZA</t>
  </si>
  <si>
    <t>046.733.162-66</t>
  </si>
  <si>
    <t>TONY ANDREW PADILHA DA SILVA</t>
  </si>
  <si>
    <t>050.267.052-51</t>
  </si>
  <si>
    <t>VANESSA LIRIEL RAMOS PERES GUTIERRE</t>
  </si>
  <si>
    <t>044.725.292-54</t>
  </si>
  <si>
    <t>VICTOR ESMITE BARROSO DE CARVALHO</t>
  </si>
  <si>
    <t>063.363.642-83</t>
  </si>
  <si>
    <t>VICTOR HUGO BOTELHO DANTAS</t>
  </si>
  <si>
    <t>039.195.092-42</t>
  </si>
  <si>
    <t>VINICIUS FONTINELE LIMA</t>
  </si>
  <si>
    <t>046.859.852-90</t>
  </si>
  <si>
    <t>VITOR GOMES PINHEIRO</t>
  </si>
  <si>
    <t>048.943.872-55</t>
  </si>
  <si>
    <t>VITóRIA ALVES DE OLIVEIRA</t>
  </si>
  <si>
    <t>050.410.112-90</t>
  </si>
  <si>
    <t>VITóRIA CAROLINA DA SILVA NERY</t>
  </si>
  <si>
    <t>065.365.332-83</t>
  </si>
  <si>
    <t>VITORIA JANE SANTOS FROTA</t>
  </si>
  <si>
    <t>066.891.992-23</t>
  </si>
  <si>
    <t>VÍTORIA MARIA NOBRE SIMÕES</t>
  </si>
  <si>
    <t>060.894.902-70</t>
  </si>
  <si>
    <t>VITÓRIA RILARY LIMA SOMBRA</t>
  </si>
  <si>
    <t>056.527.162-82</t>
  </si>
  <si>
    <t>VIVIANE BEATRIZ SILVA BELARMINO PINHEIRO</t>
  </si>
  <si>
    <t>030.488.892-30</t>
  </si>
  <si>
    <t>WALISSON MAIA DA CRUZ</t>
  </si>
  <si>
    <t>050.521.172-64</t>
  </si>
  <si>
    <t>WALLERÍ VITÓRIA PARINTINTIN CHAVES</t>
  </si>
  <si>
    <t>063.273.252-03</t>
  </si>
  <si>
    <t>WALLYSON DE JESUS DA COSTA</t>
  </si>
  <si>
    <t>029.034.112-47</t>
  </si>
  <si>
    <t>WELLINGTON MENDES DE SOUZA</t>
  </si>
  <si>
    <t>032.372.982-71</t>
  </si>
  <si>
    <t>WENDERSON MATHEUS SIMIONATO PAZ OLIVEIRA</t>
  </si>
  <si>
    <t>051.902.442-70</t>
  </si>
  <si>
    <t>WESLEI FERREIRA AZEVEDO E SILVA</t>
  </si>
  <si>
    <t>064.469.352-50</t>
  </si>
  <si>
    <t>WESLEY AGRIPINO MARTINS BARROS</t>
  </si>
  <si>
    <t>072.108.462-12</t>
  </si>
  <si>
    <t>WESLIANY NASCIMENTO DE MORAES</t>
  </si>
  <si>
    <t>051.763.922-08</t>
  </si>
  <si>
    <t>WUEMERSON MORAIS ROSA JUNIOR</t>
  </si>
  <si>
    <t>041.655.322-23</t>
  </si>
  <si>
    <t>YAGO FILIPE ROSA DE ARAúJO</t>
  </si>
  <si>
    <t>050.330.342-94</t>
  </si>
  <si>
    <t>YASMIM DA SILVA CRUZ</t>
  </si>
  <si>
    <t>036.724.212-51</t>
  </si>
  <si>
    <t>YASMIM OLIVEIRA DA GUARDA</t>
  </si>
  <si>
    <t>058.327.932-50</t>
  </si>
  <si>
    <t>YASMIM VELOZO MEDEIROS</t>
  </si>
  <si>
    <t>037.684.072-25</t>
  </si>
  <si>
    <t>YNARA APARECIDA DA CONCEIçãO PINTO</t>
  </si>
  <si>
    <r>
      <t xml:space="preserve">ACOMPANHAMENTO - AUXÍLIOS DA ASSISTÊNCIA ESTUDANTIL - </t>
    </r>
    <r>
      <rPr>
        <b/>
        <i/>
        <sz val="18"/>
        <color rgb="FF000000"/>
        <rFont val="Calibri"/>
        <family val="2"/>
      </rPr>
      <t>Campus</t>
    </r>
    <r>
      <rPr>
        <b/>
        <sz val="18"/>
        <color rgb="FF000000"/>
        <rFont val="Calibri"/>
        <family val="2"/>
      </rPr>
      <t xml:space="preserve"> Porto Velho Calama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</si>
</sst>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;[Red]\-&quot;R$&quot;\ #,##0"/>
    <numFmt numFmtId="165" formatCode="&quot;$&quot;#,##0.00"/>
    <numFmt numFmtId="166" formatCode="&quot;R$&quot;#,##0.00"/>
  </numFmts>
  <fonts count="15" x14ac:knownFonts="1">
    <font>
      <sz val="10"/>
      <color rgb="FF000000"/>
      <name val="Arial"/>
    </font>
    <font>
      <sz val="10"/>
      <name val="Arial"/>
    </font>
    <font>
      <b/>
      <sz val="32"/>
      <color rgb="FF000000"/>
      <name val="Calibri"/>
    </font>
    <font>
      <b/>
      <sz val="10"/>
      <name val="Arial"/>
    </font>
    <font>
      <sz val="10"/>
      <name val="Arial"/>
    </font>
    <font>
      <b/>
      <sz val="10"/>
      <color rgb="FF000000"/>
      <name val="Arial"/>
    </font>
    <font>
      <i/>
      <sz val="10"/>
      <name val="Arial"/>
    </font>
    <font>
      <sz val="10"/>
      <name val="Arial"/>
      <family val="2"/>
    </font>
    <font>
      <b/>
      <sz val="32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32"/>
      <color rgb="FF000000"/>
      <name val="Calibri"/>
      <family val="2"/>
    </font>
    <font>
      <b/>
      <sz val="18"/>
      <color rgb="FF000000"/>
      <name val="Calibri"/>
      <family val="2"/>
    </font>
    <font>
      <b/>
      <i/>
      <sz val="1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0" borderId="0" xfId="0" applyFont="1"/>
    <xf numFmtId="0" fontId="3" fillId="3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6" borderId="7" xfId="0" applyFont="1" applyFill="1" applyBorder="1"/>
    <xf numFmtId="0" fontId="3" fillId="0" borderId="7" xfId="0" applyFont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/>
    <xf numFmtId="0" fontId="1" fillId="0" borderId="7" xfId="0" applyFont="1" applyBorder="1"/>
    <xf numFmtId="0" fontId="3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5" fillId="0" borderId="7" xfId="0" applyFont="1" applyBorder="1"/>
    <xf numFmtId="0" fontId="5" fillId="6" borderId="7" xfId="0" applyFont="1" applyFill="1" applyBorder="1"/>
    <xf numFmtId="0" fontId="3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3" fontId="1" fillId="5" borderId="7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/>
    <xf numFmtId="0" fontId="9" fillId="4" borderId="7" xfId="0" applyFont="1" applyFill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0" xfId="0" applyFont="1" applyBorder="1" applyAlignment="1"/>
    <xf numFmtId="0" fontId="10" fillId="0" borderId="12" xfId="0" applyFont="1" applyBorder="1" applyAlignment="1">
      <alignment wrapText="1"/>
    </xf>
    <xf numFmtId="0" fontId="7" fillId="0" borderId="15" xfId="0" applyFont="1" applyBorder="1" applyAlignment="1"/>
    <xf numFmtId="0" fontId="7" fillId="6" borderId="10" xfId="0" applyFont="1" applyFill="1" applyBorder="1" applyAlignment="1"/>
    <xf numFmtId="166" fontId="10" fillId="0" borderId="10" xfId="0" applyNumberFormat="1" applyFont="1" applyBorder="1" applyAlignment="1">
      <alignment horizontal="right"/>
    </xf>
    <xf numFmtId="0" fontId="7" fillId="6" borderId="12" xfId="0" applyFont="1" applyFill="1" applyBorder="1" applyAlignment="1"/>
    <xf numFmtId="0" fontId="7" fillId="6" borderId="4" xfId="0" applyFont="1" applyFill="1" applyBorder="1" applyAlignment="1"/>
    <xf numFmtId="165" fontId="7" fillId="6" borderId="10" xfId="0" applyNumberFormat="1" applyFont="1" applyFill="1" applyBorder="1" applyAlignment="1"/>
    <xf numFmtId="0" fontId="7" fillId="6" borderId="7" xfId="0" applyFont="1" applyFill="1" applyBorder="1"/>
    <xf numFmtId="0" fontId="7" fillId="0" borderId="7" xfId="0" applyFont="1" applyBorder="1"/>
    <xf numFmtId="0" fontId="10" fillId="0" borderId="8" xfId="0" applyFont="1" applyBorder="1" applyAlignment="1"/>
    <xf numFmtId="0" fontId="10" fillId="0" borderId="9" xfId="0" applyFont="1" applyBorder="1" applyAlignment="1"/>
    <xf numFmtId="0" fontId="10" fillId="0" borderId="11" xfId="0" applyFont="1" applyBorder="1" applyAlignment="1">
      <alignment wrapText="1"/>
    </xf>
    <xf numFmtId="0" fontId="7" fillId="0" borderId="16" xfId="0" applyFont="1" applyBorder="1" applyAlignment="1"/>
    <xf numFmtId="0" fontId="7" fillId="6" borderId="9" xfId="0" applyFont="1" applyFill="1" applyBorder="1" applyAlignment="1"/>
    <xf numFmtId="166" fontId="10" fillId="0" borderId="9" xfId="0" applyNumberFormat="1" applyFont="1" applyBorder="1" applyAlignment="1">
      <alignment horizontal="right"/>
    </xf>
    <xf numFmtId="0" fontId="7" fillId="0" borderId="13" xfId="0" applyFont="1" applyBorder="1" applyAlignment="1"/>
    <xf numFmtId="0" fontId="7" fillId="6" borderId="17" xfId="0" applyFont="1" applyFill="1" applyBorder="1" applyAlignment="1"/>
    <xf numFmtId="165" fontId="7" fillId="6" borderId="9" xfId="0" applyNumberFormat="1" applyFont="1" applyFill="1" applyBorder="1" applyAlignment="1"/>
    <xf numFmtId="0" fontId="10" fillId="0" borderId="9" xfId="0" applyFont="1" applyBorder="1" applyAlignment="1">
      <alignment wrapText="1"/>
    </xf>
    <xf numFmtId="166" fontId="10" fillId="0" borderId="18" xfId="0" applyNumberFormat="1" applyFont="1" applyBorder="1" applyAlignment="1">
      <alignment horizontal="right"/>
    </xf>
    <xf numFmtId="0" fontId="7" fillId="0" borderId="11" xfId="0" applyFont="1" applyBorder="1" applyAlignment="1"/>
    <xf numFmtId="166" fontId="7" fillId="0" borderId="9" xfId="0" applyNumberFormat="1" applyFont="1" applyBorder="1" applyAlignment="1"/>
    <xf numFmtId="0" fontId="7" fillId="0" borderId="17" xfId="0" applyFont="1" applyBorder="1" applyAlignment="1"/>
    <xf numFmtId="0" fontId="7" fillId="0" borderId="9" xfId="0" applyFont="1" applyBorder="1" applyAlignment="1"/>
    <xf numFmtId="165" fontId="7" fillId="0" borderId="9" xfId="0" applyNumberFormat="1" applyFont="1" applyBorder="1" applyAlignment="1"/>
    <xf numFmtId="0" fontId="7" fillId="0" borderId="18" xfId="0" applyFont="1" applyBorder="1" applyAlignment="1"/>
    <xf numFmtId="0" fontId="7" fillId="0" borderId="20" xfId="0" applyFont="1" applyBorder="1" applyAlignment="1"/>
    <xf numFmtId="0" fontId="10" fillId="0" borderId="20" xfId="0" applyFont="1" applyBorder="1" applyAlignment="1">
      <alignment wrapText="1"/>
    </xf>
    <xf numFmtId="0" fontId="7" fillId="6" borderId="20" xfId="0" applyFont="1" applyFill="1" applyBorder="1" applyAlignment="1"/>
    <xf numFmtId="0" fontId="7" fillId="6" borderId="11" xfId="0" applyFont="1" applyFill="1" applyBorder="1" applyAlignment="1"/>
    <xf numFmtId="0" fontId="7" fillId="6" borderId="14" xfId="0" applyFont="1" applyFill="1" applyBorder="1" applyAlignment="1"/>
    <xf numFmtId="0" fontId="7" fillId="6" borderId="13" xfId="0" applyFont="1" applyFill="1" applyBorder="1" applyAlignment="1"/>
    <xf numFmtId="165" fontId="7" fillId="6" borderId="13" xfId="0" applyNumberFormat="1" applyFont="1" applyFill="1" applyBorder="1" applyAlignment="1"/>
    <xf numFmtId="165" fontId="7" fillId="0" borderId="13" xfId="0" applyNumberFormat="1" applyFont="1" applyBorder="1" applyAlignment="1"/>
    <xf numFmtId="0" fontId="7" fillId="6" borderId="16" xfId="0" applyFont="1" applyFill="1" applyBorder="1" applyAlignment="1"/>
    <xf numFmtId="165" fontId="7" fillId="6" borderId="13" xfId="0" applyNumberFormat="1" applyFont="1" applyFill="1" applyBorder="1" applyAlignment="1">
      <alignment horizontal="right"/>
    </xf>
    <xf numFmtId="165" fontId="7" fillId="0" borderId="19" xfId="0" applyNumberFormat="1" applyFont="1" applyBorder="1" applyAlignment="1"/>
    <xf numFmtId="0" fontId="7" fillId="0" borderId="19" xfId="0" applyFont="1" applyBorder="1" applyAlignment="1"/>
    <xf numFmtId="166" fontId="10" fillId="0" borderId="13" xfId="0" applyNumberFormat="1" applyFont="1" applyBorder="1" applyAlignment="1">
      <alignment horizontal="right"/>
    </xf>
    <xf numFmtId="0" fontId="7" fillId="0" borderId="25" xfId="0" applyFont="1" applyBorder="1" applyAlignment="1"/>
    <xf numFmtId="165" fontId="7" fillId="0" borderId="13" xfId="0" applyNumberFormat="1" applyFont="1" applyBorder="1" applyAlignment="1">
      <alignment horizontal="right"/>
    </xf>
    <xf numFmtId="11" fontId="10" fillId="0" borderId="8" xfId="0" applyNumberFormat="1" applyFont="1" applyBorder="1" applyAlignment="1"/>
    <xf numFmtId="0" fontId="10" fillId="0" borderId="8" xfId="0" applyFont="1" applyBorder="1" applyAlignment="1">
      <alignment horizontal="right"/>
    </xf>
    <xf numFmtId="0" fontId="7" fillId="0" borderId="8" xfId="0" applyFont="1" applyBorder="1" applyAlignment="1"/>
    <xf numFmtId="0" fontId="7" fillId="0" borderId="27" xfId="0" applyFont="1" applyBorder="1" applyAlignment="1"/>
    <xf numFmtId="0" fontId="10" fillId="0" borderId="13" xfId="0" applyFont="1" applyBorder="1" applyAlignment="1"/>
    <xf numFmtId="0" fontId="10" fillId="0" borderId="14" xfId="0" applyFont="1" applyBorder="1" applyAlignment="1"/>
    <xf numFmtId="0" fontId="10" fillId="0" borderId="13" xfId="0" applyFont="1" applyBorder="1" applyAlignment="1">
      <alignment wrapText="1"/>
    </xf>
    <xf numFmtId="165" fontId="7" fillId="0" borderId="0" xfId="0" applyNumberFormat="1" applyFont="1"/>
    <xf numFmtId="0" fontId="7" fillId="0" borderId="14" xfId="0" applyFont="1" applyBorder="1" applyAlignment="1"/>
    <xf numFmtId="0" fontId="10" fillId="0" borderId="9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6" borderId="25" xfId="0" applyFont="1" applyFill="1" applyBorder="1" applyAlignment="1"/>
    <xf numFmtId="0" fontId="11" fillId="0" borderId="8" xfId="0" applyFont="1" applyBorder="1" applyAlignment="1"/>
    <xf numFmtId="0" fontId="11" fillId="0" borderId="9" xfId="0" applyFont="1" applyBorder="1" applyAlignment="1"/>
    <xf numFmtId="0" fontId="7" fillId="0" borderId="20" xfId="0" applyFont="1" applyBorder="1" applyAlignment="1">
      <alignment wrapText="1"/>
    </xf>
    <xf numFmtId="0" fontId="7" fillId="0" borderId="9" xfId="0" applyFont="1" applyBorder="1" applyAlignment="1">
      <alignment horizontal="right"/>
    </xf>
    <xf numFmtId="0" fontId="7" fillId="0" borderId="9" xfId="0" applyFont="1" applyBorder="1" applyAlignment="1">
      <alignment wrapText="1"/>
    </xf>
    <xf numFmtId="0" fontId="7" fillId="6" borderId="19" xfId="0" applyFont="1" applyFill="1" applyBorder="1" applyAlignment="1"/>
    <xf numFmtId="0" fontId="7" fillId="6" borderId="26" xfId="0" applyFont="1" applyFill="1" applyBorder="1" applyAlignment="1"/>
    <xf numFmtId="0" fontId="10" fillId="0" borderId="13" xfId="0" applyFont="1" applyBorder="1" applyAlignment="1">
      <alignment horizontal="right"/>
    </xf>
    <xf numFmtId="3" fontId="1" fillId="0" borderId="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3" fillId="2" borderId="2" xfId="0" applyFont="1" applyFill="1" applyBorder="1" applyAlignment="1">
      <alignment horizontal="center"/>
    </xf>
    <xf numFmtId="0" fontId="4" fillId="0" borderId="4" xfId="0" applyFont="1" applyBorder="1"/>
    <xf numFmtId="0" fontId="12" fillId="0" borderId="0" xfId="0" applyFont="1" applyAlignment="1">
      <alignment horizontal="left" vertical="center"/>
    </xf>
    <xf numFmtId="0" fontId="0" fillId="0" borderId="0" xfId="0" applyFont="1" applyAlignment="1"/>
    <xf numFmtId="0" fontId="8" fillId="0" borderId="0" xfId="0" applyFont="1" applyAlignment="1">
      <alignment horizontal="left" vertical="center"/>
    </xf>
    <xf numFmtId="0" fontId="7" fillId="0" borderId="0" xfId="0" applyFont="1" applyAlignment="1"/>
    <xf numFmtId="0" fontId="9" fillId="3" borderId="2" xfId="0" applyFont="1" applyFill="1" applyBorder="1" applyAlignment="1">
      <alignment horizontal="center" vertical="center" wrapText="1"/>
    </xf>
    <xf numFmtId="0" fontId="7" fillId="0" borderId="4" xfId="0" applyFont="1" applyBorder="1"/>
    <xf numFmtId="165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9" fillId="2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>
      <selection activeCell="B1" sqref="B1:AA1"/>
    </sheetView>
  </sheetViews>
  <sheetFormatPr defaultColWidth="14.42578125" defaultRowHeight="15" customHeight="1" x14ac:dyDescent="0.2"/>
  <cols>
    <col min="1" max="1" width="51.85546875" customWidth="1"/>
    <col min="2" max="2" width="9.140625" customWidth="1"/>
    <col min="4" max="4" width="9.140625" customWidth="1"/>
    <col min="6" max="6" width="8.85546875" customWidth="1"/>
    <col min="8" max="8" width="9.42578125" customWidth="1"/>
    <col min="10" max="10" width="9.140625" customWidth="1"/>
    <col min="12" max="12" width="9.28515625" customWidth="1"/>
    <col min="14" max="14" width="8.7109375" customWidth="1"/>
    <col min="16" max="16" width="8.28515625" customWidth="1"/>
    <col min="18" max="18" width="9.28515625" customWidth="1"/>
    <col min="20" max="20" width="8.5703125" customWidth="1"/>
    <col min="22" max="22" width="8.5703125" customWidth="1"/>
    <col min="24" max="24" width="8.7109375" customWidth="1"/>
    <col min="26" max="26" width="8.85546875" customWidth="1"/>
  </cols>
  <sheetData>
    <row r="1" spans="1:27" ht="95.25" customHeight="1" x14ac:dyDescent="0.2">
      <c r="A1" s="1"/>
      <c r="B1" s="99" t="s">
        <v>1105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</row>
    <row r="2" spans="1:27" ht="15.75" customHeight="1" x14ac:dyDescent="0.2">
      <c r="A2" s="95" t="s">
        <v>2</v>
      </c>
      <c r="B2" s="97" t="s">
        <v>9</v>
      </c>
      <c r="C2" s="98"/>
      <c r="D2" s="97" t="s">
        <v>11</v>
      </c>
      <c r="E2" s="98"/>
      <c r="F2" s="97" t="s">
        <v>12</v>
      </c>
      <c r="G2" s="98"/>
      <c r="H2" s="97" t="s">
        <v>13</v>
      </c>
      <c r="I2" s="98"/>
      <c r="J2" s="97" t="s">
        <v>16</v>
      </c>
      <c r="K2" s="98"/>
      <c r="L2" s="97" t="s">
        <v>18</v>
      </c>
      <c r="M2" s="98"/>
      <c r="N2" s="97" t="s">
        <v>19</v>
      </c>
      <c r="O2" s="98"/>
      <c r="P2" s="97" t="s">
        <v>20</v>
      </c>
      <c r="Q2" s="98"/>
      <c r="R2" s="97" t="s">
        <v>22</v>
      </c>
      <c r="S2" s="98"/>
      <c r="T2" s="97" t="s">
        <v>24</v>
      </c>
      <c r="U2" s="98"/>
      <c r="V2" s="97" t="s">
        <v>26</v>
      </c>
      <c r="W2" s="98"/>
      <c r="X2" s="97" t="s">
        <v>28</v>
      </c>
      <c r="Y2" s="98"/>
      <c r="Z2" s="97" t="s">
        <v>30</v>
      </c>
      <c r="AA2" s="98"/>
    </row>
    <row r="3" spans="1:27" ht="15.75" customHeight="1" x14ac:dyDescent="0.2">
      <c r="A3" s="96"/>
      <c r="B3" s="2" t="s">
        <v>32</v>
      </c>
      <c r="C3" s="2" t="s">
        <v>34</v>
      </c>
      <c r="D3" s="2" t="s">
        <v>32</v>
      </c>
      <c r="E3" s="2" t="s">
        <v>34</v>
      </c>
      <c r="F3" s="2" t="s">
        <v>32</v>
      </c>
      <c r="G3" s="2" t="s">
        <v>34</v>
      </c>
      <c r="H3" s="2" t="s">
        <v>32</v>
      </c>
      <c r="I3" s="2" t="s">
        <v>34</v>
      </c>
      <c r="J3" s="2" t="s">
        <v>32</v>
      </c>
      <c r="K3" s="2" t="s">
        <v>34</v>
      </c>
      <c r="L3" s="2" t="s">
        <v>32</v>
      </c>
      <c r="M3" s="2" t="s">
        <v>34</v>
      </c>
      <c r="N3" s="2" t="s">
        <v>32</v>
      </c>
      <c r="O3" s="2" t="s">
        <v>34</v>
      </c>
      <c r="P3" s="2" t="s">
        <v>32</v>
      </c>
      <c r="Q3" s="2" t="s">
        <v>34</v>
      </c>
      <c r="R3" s="2" t="s">
        <v>32</v>
      </c>
      <c r="S3" s="2" t="s">
        <v>34</v>
      </c>
      <c r="T3" s="2" t="s">
        <v>32</v>
      </c>
      <c r="U3" s="2" t="s">
        <v>34</v>
      </c>
      <c r="V3" s="2" t="s">
        <v>32</v>
      </c>
      <c r="W3" s="2" t="s">
        <v>34</v>
      </c>
      <c r="X3" s="2" t="s">
        <v>32</v>
      </c>
      <c r="Y3" s="2" t="s">
        <v>34</v>
      </c>
      <c r="Z3" s="2" t="s">
        <v>32</v>
      </c>
      <c r="AA3" s="2" t="s">
        <v>34</v>
      </c>
    </row>
    <row r="4" spans="1:27" ht="15.75" customHeight="1" x14ac:dyDescent="0.2">
      <c r="A4" s="3" t="s">
        <v>35</v>
      </c>
      <c r="B4" s="5">
        <v>0</v>
      </c>
      <c r="C4" s="5" t="s">
        <v>38</v>
      </c>
      <c r="D4" s="5">
        <v>0</v>
      </c>
      <c r="E4" s="5" t="s">
        <v>38</v>
      </c>
      <c r="F4" s="5">
        <v>0</v>
      </c>
      <c r="G4" s="5" t="s">
        <v>38</v>
      </c>
      <c r="H4" s="5">
        <v>0</v>
      </c>
      <c r="I4" s="5" t="s">
        <v>38</v>
      </c>
      <c r="J4" s="5">
        <v>0</v>
      </c>
      <c r="K4" s="5" t="s">
        <v>38</v>
      </c>
      <c r="L4" s="5">
        <v>0</v>
      </c>
      <c r="M4" s="5" t="s">
        <v>38</v>
      </c>
      <c r="N4" s="5">
        <v>0</v>
      </c>
      <c r="O4" s="5" t="s">
        <v>38</v>
      </c>
      <c r="P4" s="5">
        <v>0</v>
      </c>
      <c r="Q4" s="5" t="s">
        <v>38</v>
      </c>
      <c r="R4" s="14"/>
      <c r="S4" s="14"/>
      <c r="T4" s="14"/>
      <c r="U4" s="14"/>
      <c r="V4" s="14"/>
      <c r="W4" s="14"/>
      <c r="X4" s="14"/>
      <c r="Y4" s="14"/>
      <c r="Z4" s="5">
        <v>0</v>
      </c>
      <c r="AA4" s="5" t="s">
        <v>38</v>
      </c>
    </row>
    <row r="5" spans="1:27" ht="15.75" customHeight="1" x14ac:dyDescent="0.2">
      <c r="A5" s="8" t="s">
        <v>39</v>
      </c>
      <c r="B5" s="5">
        <v>0</v>
      </c>
      <c r="C5" s="5" t="s">
        <v>38</v>
      </c>
      <c r="D5" s="5">
        <v>0</v>
      </c>
      <c r="E5" s="5" t="s">
        <v>38</v>
      </c>
      <c r="F5" s="5">
        <v>0</v>
      </c>
      <c r="G5" s="5" t="s">
        <v>38</v>
      </c>
      <c r="H5" s="5">
        <v>0</v>
      </c>
      <c r="I5" s="6" t="s">
        <v>38</v>
      </c>
      <c r="J5" s="5">
        <v>8</v>
      </c>
      <c r="K5" s="6">
        <v>1275</v>
      </c>
      <c r="L5" s="5">
        <v>8</v>
      </c>
      <c r="M5" s="6">
        <v>1275</v>
      </c>
      <c r="N5" s="5">
        <v>8</v>
      </c>
      <c r="O5" s="6">
        <v>637.5</v>
      </c>
      <c r="P5" s="5">
        <v>9</v>
      </c>
      <c r="Q5" s="6">
        <v>1440</v>
      </c>
      <c r="R5" s="7"/>
      <c r="S5" s="7"/>
      <c r="T5" s="7"/>
      <c r="U5" s="7"/>
      <c r="V5" s="7"/>
      <c r="W5" s="7"/>
      <c r="X5" s="7"/>
      <c r="Y5" s="7"/>
      <c r="Z5" s="7"/>
      <c r="AA5" s="90">
        <v>4628</v>
      </c>
    </row>
    <row r="6" spans="1:27" ht="15.75" customHeight="1" x14ac:dyDescent="0.2">
      <c r="A6" s="9" t="s">
        <v>46</v>
      </c>
      <c r="B6" s="5">
        <v>0</v>
      </c>
      <c r="C6" s="5" t="s">
        <v>38</v>
      </c>
      <c r="D6" s="5">
        <v>0</v>
      </c>
      <c r="E6" s="5" t="s">
        <v>38</v>
      </c>
      <c r="F6" s="5">
        <v>456</v>
      </c>
      <c r="G6" s="6">
        <v>70275</v>
      </c>
      <c r="H6" s="5">
        <v>456</v>
      </c>
      <c r="I6" s="6">
        <v>70275</v>
      </c>
      <c r="J6" s="5">
        <v>453</v>
      </c>
      <c r="K6" s="6">
        <v>69780</v>
      </c>
      <c r="L6" s="5">
        <v>478</v>
      </c>
      <c r="M6" s="6">
        <v>73905</v>
      </c>
      <c r="N6" s="5">
        <v>473</v>
      </c>
      <c r="O6" s="6">
        <v>36682</v>
      </c>
      <c r="P6" s="5">
        <v>474</v>
      </c>
      <c r="Q6" s="6">
        <v>73530</v>
      </c>
      <c r="R6" s="10"/>
      <c r="S6" s="10"/>
      <c r="T6" s="10"/>
      <c r="U6" s="10"/>
      <c r="V6" s="10"/>
      <c r="W6" s="10"/>
      <c r="X6" s="10"/>
      <c r="Y6" s="10"/>
      <c r="Z6" s="10"/>
      <c r="AA6" s="10">
        <f t="shared" ref="AA6" si="0">SUM(C6,E6,G6,I6,K6,M6,O6,Q6,S6,U6,W6,Y6)</f>
        <v>394447</v>
      </c>
    </row>
    <row r="7" spans="1:27" ht="15.75" customHeight="1" x14ac:dyDescent="0.2">
      <c r="A7" s="8" t="s">
        <v>49</v>
      </c>
      <c r="B7" s="5">
        <v>0</v>
      </c>
      <c r="C7" s="5" t="s">
        <v>38</v>
      </c>
      <c r="D7" s="5">
        <v>0</v>
      </c>
      <c r="E7" s="5" t="s">
        <v>38</v>
      </c>
      <c r="F7" s="5">
        <v>0</v>
      </c>
      <c r="G7" s="5" t="s">
        <v>38</v>
      </c>
      <c r="H7" s="5">
        <v>0</v>
      </c>
      <c r="I7" s="5" t="s">
        <v>38</v>
      </c>
      <c r="J7" s="5">
        <v>0</v>
      </c>
      <c r="K7" s="5" t="s">
        <v>38</v>
      </c>
      <c r="L7" s="5">
        <v>0</v>
      </c>
      <c r="M7" s="5" t="s">
        <v>38</v>
      </c>
      <c r="N7" s="5">
        <v>0</v>
      </c>
      <c r="O7" s="5" t="s">
        <v>38</v>
      </c>
      <c r="P7" s="5">
        <v>0</v>
      </c>
      <c r="Q7" s="5" t="s">
        <v>38</v>
      </c>
      <c r="R7" s="7"/>
      <c r="S7" s="7"/>
      <c r="T7" s="7"/>
      <c r="U7" s="7"/>
      <c r="V7" s="7"/>
      <c r="W7" s="7"/>
      <c r="X7" s="7"/>
      <c r="Y7" s="7"/>
      <c r="Z7" s="7">
        <f t="shared" ref="Z7:AA7" si="1">SUM(B7,D7,F7,H7,J7,L7,N7,P7,R7,T7,V7,X7)</f>
        <v>0</v>
      </c>
      <c r="AA7" s="7">
        <f t="shared" si="1"/>
        <v>0</v>
      </c>
    </row>
    <row r="8" spans="1:27" ht="15.75" customHeight="1" x14ac:dyDescent="0.2">
      <c r="A8" s="13" t="s">
        <v>52</v>
      </c>
      <c r="B8" s="5">
        <v>0</v>
      </c>
      <c r="C8" s="5" t="s">
        <v>38</v>
      </c>
      <c r="D8" s="5">
        <v>0</v>
      </c>
      <c r="E8" s="5" t="s">
        <v>38</v>
      </c>
      <c r="F8" s="5">
        <v>0</v>
      </c>
      <c r="G8" s="5" t="s">
        <v>38</v>
      </c>
      <c r="H8" s="5">
        <v>21</v>
      </c>
      <c r="I8" s="6">
        <v>6300</v>
      </c>
      <c r="J8" s="5">
        <v>21</v>
      </c>
      <c r="K8" s="6">
        <v>6300</v>
      </c>
      <c r="L8" s="5">
        <v>35</v>
      </c>
      <c r="M8" s="6">
        <v>10500</v>
      </c>
      <c r="N8" s="5">
        <v>35</v>
      </c>
      <c r="O8" s="6">
        <v>10500</v>
      </c>
      <c r="P8" s="5">
        <v>35</v>
      </c>
      <c r="Q8" s="6">
        <v>10500</v>
      </c>
      <c r="R8" s="10"/>
      <c r="S8" s="10"/>
      <c r="T8" s="10"/>
      <c r="U8" s="10"/>
      <c r="V8" s="10"/>
      <c r="W8" s="10"/>
      <c r="X8" s="10"/>
      <c r="Y8" s="10"/>
      <c r="Z8" s="10"/>
      <c r="AA8" s="10">
        <f t="shared" ref="AA8" si="2">SUM(C8,E8,G8,I8,K8,M8,O8,Q8,S8,U8,W8,Y8)</f>
        <v>44100</v>
      </c>
    </row>
    <row r="9" spans="1:27" ht="15.75" customHeight="1" x14ac:dyDescent="0.2">
      <c r="A9" s="8" t="s">
        <v>78</v>
      </c>
      <c r="B9" s="5">
        <v>0</v>
      </c>
      <c r="C9" s="5" t="s">
        <v>38</v>
      </c>
      <c r="D9" s="5">
        <v>0</v>
      </c>
      <c r="E9" s="5" t="s">
        <v>38</v>
      </c>
      <c r="F9" s="5">
        <v>0</v>
      </c>
      <c r="G9" s="5" t="s">
        <v>38</v>
      </c>
      <c r="H9" s="5">
        <v>0</v>
      </c>
      <c r="I9" s="5" t="s">
        <v>38</v>
      </c>
      <c r="J9" s="5">
        <v>0</v>
      </c>
      <c r="K9" s="5" t="s">
        <v>38</v>
      </c>
      <c r="L9" s="5">
        <v>0</v>
      </c>
      <c r="M9" s="5" t="s">
        <v>38</v>
      </c>
      <c r="N9" s="5">
        <v>0</v>
      </c>
      <c r="O9" s="5" t="s">
        <v>38</v>
      </c>
      <c r="P9" s="5">
        <v>0</v>
      </c>
      <c r="Q9" s="5" t="s">
        <v>38</v>
      </c>
      <c r="R9" s="7"/>
      <c r="S9" s="7"/>
      <c r="T9" s="7"/>
      <c r="U9" s="7"/>
      <c r="V9" s="7"/>
      <c r="W9" s="7"/>
      <c r="X9" s="7"/>
      <c r="Y9" s="7"/>
      <c r="Z9" s="7">
        <f t="shared" ref="Z9:AA9" si="3">SUM(B9,D9,F9,H9,J9,L9,N9,P9,R9,T9,V9,X9)</f>
        <v>0</v>
      </c>
      <c r="AA9" s="7">
        <f t="shared" si="3"/>
        <v>0</v>
      </c>
    </row>
    <row r="10" spans="1:27" ht="15.75" customHeight="1" x14ac:dyDescent="0.2">
      <c r="A10" s="9" t="s">
        <v>91</v>
      </c>
      <c r="B10" s="5">
        <v>0</v>
      </c>
      <c r="C10" s="5" t="s">
        <v>38</v>
      </c>
      <c r="D10" s="5">
        <v>0</v>
      </c>
      <c r="E10" s="5" t="s">
        <v>38</v>
      </c>
      <c r="F10" s="5">
        <v>0</v>
      </c>
      <c r="G10" s="5" t="s">
        <v>38</v>
      </c>
      <c r="H10" s="5">
        <v>0</v>
      </c>
      <c r="I10" s="5" t="s">
        <v>38</v>
      </c>
      <c r="J10" s="5">
        <v>0</v>
      </c>
      <c r="K10" s="5" t="s">
        <v>38</v>
      </c>
      <c r="L10" s="5">
        <v>0</v>
      </c>
      <c r="M10" s="5" t="s">
        <v>38</v>
      </c>
      <c r="N10" s="5">
        <v>14</v>
      </c>
      <c r="O10" s="6">
        <v>5826</v>
      </c>
      <c r="P10" s="5">
        <v>2</v>
      </c>
      <c r="Q10" s="6">
        <v>458</v>
      </c>
      <c r="R10" s="10"/>
      <c r="S10" s="10"/>
      <c r="T10" s="10"/>
      <c r="U10" s="10"/>
      <c r="V10" s="10"/>
      <c r="W10" s="10"/>
      <c r="X10" s="10"/>
      <c r="Y10" s="10"/>
      <c r="Z10" s="10">
        <f t="shared" ref="Z10:AA10" si="4">SUM(B10,D10,F10,H10,J10,L10,N10,P10,R10,T10,V10,X10)</f>
        <v>16</v>
      </c>
      <c r="AA10" s="10">
        <f t="shared" si="4"/>
        <v>6284</v>
      </c>
    </row>
    <row r="11" spans="1:27" ht="15.75" customHeight="1" x14ac:dyDescent="0.2">
      <c r="A11" s="8" t="s">
        <v>101</v>
      </c>
      <c r="B11" s="5">
        <v>0</v>
      </c>
      <c r="C11" s="5" t="s">
        <v>38</v>
      </c>
      <c r="D11" s="5">
        <v>0</v>
      </c>
      <c r="E11" s="5" t="s">
        <v>38</v>
      </c>
      <c r="F11" s="5">
        <v>0</v>
      </c>
      <c r="G11" s="5" t="s">
        <v>38</v>
      </c>
      <c r="H11" s="5">
        <v>0</v>
      </c>
      <c r="I11" s="5" t="s">
        <v>38</v>
      </c>
      <c r="J11" s="5">
        <v>0</v>
      </c>
      <c r="K11" s="5" t="s">
        <v>38</v>
      </c>
      <c r="L11" s="5">
        <v>0</v>
      </c>
      <c r="M11" s="5" t="s">
        <v>38</v>
      </c>
      <c r="N11" s="5">
        <v>0</v>
      </c>
      <c r="O11" s="5" t="s">
        <v>38</v>
      </c>
      <c r="P11" s="5">
        <v>0</v>
      </c>
      <c r="Q11" s="5" t="s">
        <v>38</v>
      </c>
      <c r="R11" s="14"/>
      <c r="S11" s="14"/>
      <c r="T11" s="14"/>
      <c r="U11" s="14"/>
      <c r="V11" s="14"/>
      <c r="W11" s="14"/>
      <c r="X11" s="14"/>
      <c r="Y11" s="14"/>
      <c r="Z11" s="7">
        <f t="shared" ref="Z11:AA11" si="5">SUM(B11,D11,F11,H11,J11,L11,N11,P11,R11,T11,V11,X11)</f>
        <v>0</v>
      </c>
      <c r="AA11" s="7">
        <f t="shared" si="5"/>
        <v>0</v>
      </c>
    </row>
    <row r="12" spans="1:27" ht="15.75" customHeight="1" x14ac:dyDescent="0.2">
      <c r="A12" s="15" t="s">
        <v>114</v>
      </c>
      <c r="B12" s="5">
        <v>0</v>
      </c>
      <c r="C12" s="5" t="s">
        <v>38</v>
      </c>
      <c r="D12" s="5">
        <v>0</v>
      </c>
      <c r="E12" s="5" t="s">
        <v>38</v>
      </c>
      <c r="F12" s="5">
        <v>0</v>
      </c>
      <c r="G12" s="5" t="s">
        <v>38</v>
      </c>
      <c r="H12" s="5">
        <v>0</v>
      </c>
      <c r="I12" s="5" t="s">
        <v>38</v>
      </c>
      <c r="J12" s="5">
        <v>0</v>
      </c>
      <c r="K12" s="5" t="s">
        <v>38</v>
      </c>
      <c r="L12" s="5">
        <v>0</v>
      </c>
      <c r="M12" s="5" t="s">
        <v>38</v>
      </c>
      <c r="N12" s="5">
        <v>0</v>
      </c>
      <c r="O12" s="5" t="s">
        <v>38</v>
      </c>
      <c r="P12" s="5">
        <v>0</v>
      </c>
      <c r="Q12" s="5" t="s">
        <v>38</v>
      </c>
      <c r="R12" s="10"/>
      <c r="S12" s="10"/>
      <c r="T12" s="10"/>
      <c r="U12" s="10"/>
      <c r="V12" s="10"/>
      <c r="W12" s="10"/>
      <c r="X12" s="10"/>
      <c r="Y12" s="10"/>
      <c r="Z12" s="10">
        <f t="shared" ref="Z12:AA12" si="6">SUM(B12,D12,F12,H12,J12,L12,N12,P12,R12,T12,V12,X12)</f>
        <v>0</v>
      </c>
      <c r="AA12" s="10">
        <f t="shared" si="6"/>
        <v>0</v>
      </c>
    </row>
    <row r="13" spans="1:27" ht="15.75" customHeight="1" x14ac:dyDescent="0.2">
      <c r="A13" s="16" t="s">
        <v>136</v>
      </c>
      <c r="B13" s="5">
        <v>0</v>
      </c>
      <c r="C13" s="5" t="s">
        <v>38</v>
      </c>
      <c r="D13" s="5">
        <v>0</v>
      </c>
      <c r="E13" s="5" t="s">
        <v>38</v>
      </c>
      <c r="F13" s="5">
        <v>0</v>
      </c>
      <c r="G13" s="5" t="s">
        <v>38</v>
      </c>
      <c r="H13" s="5">
        <v>0</v>
      </c>
      <c r="I13" s="5" t="s">
        <v>38</v>
      </c>
      <c r="J13" s="5">
        <v>0</v>
      </c>
      <c r="K13" s="5" t="s">
        <v>38</v>
      </c>
      <c r="L13" s="5">
        <v>0</v>
      </c>
      <c r="M13" s="5" t="s">
        <v>38</v>
      </c>
      <c r="N13" s="5">
        <v>0</v>
      </c>
      <c r="O13" s="5" t="s">
        <v>38</v>
      </c>
      <c r="P13" s="5">
        <v>0</v>
      </c>
      <c r="Q13" s="5" t="s">
        <v>38</v>
      </c>
      <c r="R13" s="14"/>
      <c r="S13" s="14"/>
      <c r="T13" s="14"/>
      <c r="U13" s="14"/>
      <c r="V13" s="14"/>
      <c r="W13" s="14"/>
      <c r="X13" s="14"/>
      <c r="Y13" s="14"/>
      <c r="Z13" s="7">
        <f t="shared" ref="Z13:AA13" si="7">SUM(B13,D13,F13,H13,J13,L13,N13,P13,R13,T13,V13,X13)</f>
        <v>0</v>
      </c>
      <c r="AA13" s="7">
        <f t="shared" si="7"/>
        <v>0</v>
      </c>
    </row>
    <row r="14" spans="1:27" ht="15.75" customHeight="1" x14ac:dyDescent="0.2">
      <c r="A14" s="17" t="s">
        <v>30</v>
      </c>
      <c r="B14" s="18">
        <f t="shared" ref="B14:H14" si="8">SUM(B5:B13)</f>
        <v>0</v>
      </c>
      <c r="C14" s="18">
        <f t="shared" si="8"/>
        <v>0</v>
      </c>
      <c r="D14" s="18">
        <f t="shared" si="8"/>
        <v>0</v>
      </c>
      <c r="E14" s="18">
        <f t="shared" si="8"/>
        <v>0</v>
      </c>
      <c r="F14" s="18">
        <f t="shared" si="8"/>
        <v>456</v>
      </c>
      <c r="G14" s="19">
        <f t="shared" si="8"/>
        <v>70275</v>
      </c>
      <c r="H14" s="18">
        <f t="shared" si="8"/>
        <v>477</v>
      </c>
      <c r="I14" s="20">
        <v>76575</v>
      </c>
      <c r="J14" s="18">
        <v>482</v>
      </c>
      <c r="K14" s="20">
        <v>77335</v>
      </c>
      <c r="L14" s="18">
        <v>521</v>
      </c>
      <c r="M14" s="20">
        <v>85680</v>
      </c>
      <c r="N14" s="18">
        <v>530</v>
      </c>
      <c r="O14" s="20">
        <v>53646</v>
      </c>
      <c r="P14" s="18">
        <v>520</v>
      </c>
      <c r="Q14" s="20">
        <v>85928</v>
      </c>
      <c r="R14" s="18">
        <f t="shared" ref="R14:AA14" si="9">SUM(R5:R13)</f>
        <v>0</v>
      </c>
      <c r="S14" s="18">
        <f t="shared" si="9"/>
        <v>0</v>
      </c>
      <c r="T14" s="18">
        <f t="shared" si="9"/>
        <v>0</v>
      </c>
      <c r="U14" s="18">
        <f t="shared" si="9"/>
        <v>0</v>
      </c>
      <c r="V14" s="18">
        <f t="shared" si="9"/>
        <v>0</v>
      </c>
      <c r="W14" s="18">
        <f t="shared" si="9"/>
        <v>0</v>
      </c>
      <c r="X14" s="18">
        <f t="shared" si="9"/>
        <v>0</v>
      </c>
      <c r="Y14" s="18">
        <f t="shared" si="9"/>
        <v>0</v>
      </c>
      <c r="Z14" s="18">
        <f t="shared" si="9"/>
        <v>16</v>
      </c>
      <c r="AA14" s="18">
        <f t="shared" si="9"/>
        <v>449459</v>
      </c>
    </row>
    <row r="15" spans="1:27" ht="15.75" customHeight="1" x14ac:dyDescent="0.2"/>
    <row r="16" spans="1:2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">
    <mergeCell ref="N2:O2"/>
    <mergeCell ref="Z2:AA2"/>
    <mergeCell ref="B1:AA1"/>
    <mergeCell ref="P2:Q2"/>
    <mergeCell ref="R2:S2"/>
    <mergeCell ref="T2:U2"/>
    <mergeCell ref="V2:W2"/>
    <mergeCell ref="X2:Y2"/>
    <mergeCell ref="J2:K2"/>
    <mergeCell ref="L2:M2"/>
    <mergeCell ref="A2:A3"/>
    <mergeCell ref="B2:C2"/>
    <mergeCell ref="D2:E2"/>
    <mergeCell ref="F2:G2"/>
    <mergeCell ref="H2:I2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870"/>
  <sheetViews>
    <sheetView topLeftCell="A19" workbookViewId="0">
      <selection activeCell="B1" sqref="B1:B1048576"/>
    </sheetView>
  </sheetViews>
  <sheetFormatPr defaultColWidth="14.42578125" defaultRowHeight="15" customHeight="1" x14ac:dyDescent="0.2"/>
  <cols>
    <col min="1" max="1" width="20.85546875" style="23" customWidth="1"/>
    <col min="2" max="2" width="20.85546875" style="94" hidden="1" customWidth="1"/>
    <col min="3" max="3" width="16.42578125" style="23" customWidth="1"/>
    <col min="4" max="4" width="43.85546875" style="23" customWidth="1"/>
    <col min="5" max="5" width="27.5703125" style="23" customWidth="1"/>
    <col min="6" max="6" width="9.85546875" style="23" customWidth="1"/>
    <col min="7" max="7" width="10" style="23" customWidth="1"/>
    <col min="8" max="8" width="9.7109375" style="23" customWidth="1"/>
    <col min="9" max="9" width="14.140625" style="23" customWidth="1"/>
    <col min="10" max="11" width="10" style="23" customWidth="1"/>
    <col min="12" max="13" width="10.42578125" style="23" customWidth="1"/>
    <col min="14" max="14" width="10.140625" style="23" customWidth="1"/>
    <col min="15" max="15" width="10.7109375" style="23" customWidth="1"/>
    <col min="16" max="16" width="9.140625" style="23" customWidth="1"/>
    <col min="17" max="17" width="9" style="23" customWidth="1"/>
    <col min="18" max="18" width="8.7109375" style="23" customWidth="1"/>
    <col min="19" max="20" width="10" style="23" customWidth="1"/>
    <col min="21" max="21" width="9.7109375" style="23" customWidth="1"/>
    <col min="22" max="22" width="9.5703125" style="23" customWidth="1"/>
    <col min="23" max="23" width="9.85546875" style="23" customWidth="1"/>
    <col min="24" max="25" width="11.85546875" style="23" customWidth="1"/>
    <col min="26" max="27" width="9.140625" style="23" customWidth="1"/>
    <col min="28" max="16384" width="14.42578125" style="23"/>
  </cols>
  <sheetData>
    <row r="1" spans="1:27" ht="95.25" customHeight="1" x14ac:dyDescent="0.2">
      <c r="A1" s="21"/>
      <c r="B1" s="2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.75" customHeight="1" x14ac:dyDescent="0.2">
      <c r="A2" s="109" t="s">
        <v>1</v>
      </c>
      <c r="B2" s="91"/>
      <c r="C2" s="112" t="s">
        <v>3</v>
      </c>
      <c r="D2" s="109" t="s">
        <v>4</v>
      </c>
      <c r="E2" s="109" t="s">
        <v>5</v>
      </c>
      <c r="F2" s="107" t="s">
        <v>6</v>
      </c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4"/>
      <c r="X2" s="107" t="s">
        <v>7</v>
      </c>
      <c r="Y2" s="104"/>
      <c r="Z2" s="107" t="s">
        <v>8</v>
      </c>
      <c r="AA2" s="104"/>
    </row>
    <row r="3" spans="1:27" ht="15.75" customHeight="1" x14ac:dyDescent="0.2">
      <c r="A3" s="110"/>
      <c r="B3" s="92"/>
      <c r="C3" s="110"/>
      <c r="D3" s="110"/>
      <c r="E3" s="110"/>
      <c r="F3" s="106" t="s">
        <v>10</v>
      </c>
      <c r="G3" s="104"/>
      <c r="H3" s="106" t="s">
        <v>14</v>
      </c>
      <c r="I3" s="104"/>
      <c r="J3" s="106" t="s">
        <v>15</v>
      </c>
      <c r="K3" s="104"/>
      <c r="L3" s="105" t="s">
        <v>17</v>
      </c>
      <c r="M3" s="104"/>
      <c r="N3" s="103" t="s">
        <v>21</v>
      </c>
      <c r="O3" s="104"/>
      <c r="P3" s="103" t="s">
        <v>23</v>
      </c>
      <c r="Q3" s="104"/>
      <c r="R3" s="103" t="s">
        <v>25</v>
      </c>
      <c r="S3" s="104"/>
      <c r="T3" s="103" t="s">
        <v>27</v>
      </c>
      <c r="U3" s="104"/>
      <c r="V3" s="103" t="s">
        <v>29</v>
      </c>
      <c r="W3" s="104"/>
      <c r="X3" s="113" t="s">
        <v>31</v>
      </c>
      <c r="Y3" s="113" t="s">
        <v>33</v>
      </c>
      <c r="Z3" s="113" t="s">
        <v>31</v>
      </c>
      <c r="AA3" s="113" t="s">
        <v>33</v>
      </c>
    </row>
    <row r="4" spans="1:27" ht="15.75" customHeight="1" x14ac:dyDescent="0.2">
      <c r="A4" s="111"/>
      <c r="B4" s="93"/>
      <c r="C4" s="111"/>
      <c r="D4" s="111"/>
      <c r="E4" s="111"/>
      <c r="F4" s="24" t="s">
        <v>36</v>
      </c>
      <c r="G4" s="24" t="s">
        <v>37</v>
      </c>
      <c r="H4" s="24" t="s">
        <v>36</v>
      </c>
      <c r="I4" s="24" t="s">
        <v>37</v>
      </c>
      <c r="J4" s="24" t="s">
        <v>36</v>
      </c>
      <c r="K4" s="24" t="s">
        <v>37</v>
      </c>
      <c r="L4" s="25" t="s">
        <v>36</v>
      </c>
      <c r="M4" s="24" t="s">
        <v>37</v>
      </c>
      <c r="N4" s="24" t="s">
        <v>36</v>
      </c>
      <c r="O4" s="24" t="s">
        <v>37</v>
      </c>
      <c r="P4" s="25" t="s">
        <v>36</v>
      </c>
      <c r="Q4" s="24" t="s">
        <v>37</v>
      </c>
      <c r="R4" s="24" t="s">
        <v>36</v>
      </c>
      <c r="S4" s="24" t="s">
        <v>37</v>
      </c>
      <c r="T4" s="24" t="s">
        <v>36</v>
      </c>
      <c r="U4" s="24" t="s">
        <v>37</v>
      </c>
      <c r="V4" s="24" t="s">
        <v>36</v>
      </c>
      <c r="W4" s="24" t="s">
        <v>37</v>
      </c>
      <c r="X4" s="111"/>
      <c r="Y4" s="111"/>
      <c r="Z4" s="111"/>
      <c r="AA4" s="111"/>
    </row>
    <row r="5" spans="1:27" ht="15.75" customHeight="1" x14ac:dyDescent="0.25">
      <c r="A5" s="26"/>
      <c r="B5" s="27" t="s">
        <v>41</v>
      </c>
      <c r="C5" s="27" t="str">
        <f>CONCATENATE("***.",MID(B5,5,7),"-**")</f>
        <v>***.585.472-**</v>
      </c>
      <c r="D5" s="28" t="s">
        <v>43</v>
      </c>
      <c r="E5" s="29" t="s">
        <v>45</v>
      </c>
      <c r="F5" s="30"/>
      <c r="G5" s="31"/>
      <c r="H5" s="32" t="s">
        <v>51</v>
      </c>
      <c r="I5" s="33" t="s">
        <v>54</v>
      </c>
      <c r="J5" s="34"/>
      <c r="K5" s="31"/>
      <c r="L5" s="35"/>
      <c r="M5" s="31"/>
      <c r="N5" s="31"/>
      <c r="O5" s="31"/>
      <c r="P5" s="35"/>
      <c r="Q5" s="31"/>
      <c r="R5" s="36"/>
      <c r="S5" s="36"/>
      <c r="T5" s="36"/>
      <c r="U5" s="36"/>
      <c r="V5" s="36"/>
      <c r="W5" s="36"/>
      <c r="X5" s="37"/>
      <c r="Y5" s="37"/>
      <c r="Z5" s="36"/>
      <c r="AA5" s="36"/>
    </row>
    <row r="6" spans="1:27" ht="15.75" customHeight="1" x14ac:dyDescent="0.25">
      <c r="A6" s="26"/>
      <c r="B6" s="38" t="s">
        <v>58</v>
      </c>
      <c r="C6" s="27" t="str">
        <f t="shared" ref="C6:C69" si="0">CONCATENATE("***.",MID(B6,5,7),"-**")</f>
        <v>***.293.982-**</v>
      </c>
      <c r="D6" s="39" t="s">
        <v>59</v>
      </c>
      <c r="E6" s="40" t="s">
        <v>60</v>
      </c>
      <c r="F6" s="41"/>
      <c r="G6" s="42"/>
      <c r="H6" s="43" t="s">
        <v>51</v>
      </c>
      <c r="I6" s="44" t="s">
        <v>48</v>
      </c>
      <c r="J6" s="45"/>
      <c r="K6" s="42"/>
      <c r="L6" s="46"/>
      <c r="M6" s="42"/>
      <c r="N6" s="42"/>
      <c r="O6" s="42"/>
      <c r="P6" s="46"/>
      <c r="Q6" s="42"/>
      <c r="R6" s="36"/>
      <c r="S6" s="36"/>
      <c r="T6" s="36"/>
      <c r="U6" s="36"/>
      <c r="V6" s="36"/>
      <c r="W6" s="36"/>
      <c r="X6" s="37"/>
      <c r="Y6" s="37"/>
      <c r="Z6" s="36"/>
      <c r="AA6" s="36"/>
    </row>
    <row r="7" spans="1:27" ht="15.75" customHeight="1" x14ac:dyDescent="0.25">
      <c r="A7" s="26"/>
      <c r="B7" s="38" t="s">
        <v>79</v>
      </c>
      <c r="C7" s="27" t="str">
        <f t="shared" si="0"/>
        <v>***.151.162-**</v>
      </c>
      <c r="D7" s="39" t="s">
        <v>80</v>
      </c>
      <c r="E7" s="40" t="s">
        <v>83</v>
      </c>
      <c r="F7" s="41"/>
      <c r="G7" s="42"/>
      <c r="H7" s="43" t="s">
        <v>51</v>
      </c>
      <c r="I7" s="44" t="s">
        <v>48</v>
      </c>
      <c r="J7" s="45"/>
      <c r="K7" s="42"/>
      <c r="L7" s="46"/>
      <c r="M7" s="42"/>
      <c r="N7" s="42"/>
      <c r="O7" s="42"/>
      <c r="P7" s="46"/>
      <c r="Q7" s="42"/>
      <c r="R7" s="36"/>
      <c r="S7" s="36"/>
      <c r="T7" s="36"/>
      <c r="U7" s="36"/>
      <c r="V7" s="36"/>
      <c r="W7" s="36"/>
      <c r="X7" s="37"/>
      <c r="Y7" s="37"/>
      <c r="Z7" s="36"/>
      <c r="AA7" s="36"/>
    </row>
    <row r="8" spans="1:27" ht="15.75" customHeight="1" x14ac:dyDescent="0.25">
      <c r="A8" s="26"/>
      <c r="B8" s="38" t="s">
        <v>84</v>
      </c>
      <c r="C8" s="27" t="str">
        <f t="shared" si="0"/>
        <v>***.447.622-**</v>
      </c>
      <c r="D8" s="39" t="s">
        <v>85</v>
      </c>
      <c r="E8" s="47" t="s">
        <v>87</v>
      </c>
      <c r="F8" s="48">
        <v>165</v>
      </c>
      <c r="G8" s="49" t="s">
        <v>94</v>
      </c>
      <c r="H8" s="50"/>
      <c r="I8" s="44"/>
      <c r="J8" s="51"/>
      <c r="K8" s="52"/>
      <c r="L8" s="53"/>
      <c r="M8" s="52"/>
      <c r="N8" s="52"/>
      <c r="O8" s="52"/>
      <c r="P8" s="53"/>
      <c r="Q8" s="52"/>
      <c r="R8" s="36"/>
      <c r="S8" s="36"/>
      <c r="T8" s="36"/>
      <c r="U8" s="36"/>
      <c r="V8" s="36"/>
      <c r="W8" s="36"/>
      <c r="X8" s="37"/>
      <c r="Y8" s="37"/>
      <c r="Z8" s="36"/>
      <c r="AA8" s="36"/>
    </row>
    <row r="9" spans="1:27" ht="15.75" customHeight="1" x14ac:dyDescent="0.25">
      <c r="A9" s="26"/>
      <c r="B9" s="38" t="s">
        <v>110</v>
      </c>
      <c r="C9" s="27" t="str">
        <f t="shared" si="0"/>
        <v>***.793.262-**</v>
      </c>
      <c r="D9" s="39" t="s">
        <v>111</v>
      </c>
      <c r="E9" s="40" t="s">
        <v>60</v>
      </c>
      <c r="F9" s="54"/>
      <c r="G9" s="42"/>
      <c r="H9" s="43" t="s">
        <v>51</v>
      </c>
      <c r="I9" s="44" t="s">
        <v>48</v>
      </c>
      <c r="J9" s="45"/>
      <c r="K9" s="42"/>
      <c r="L9" s="46"/>
      <c r="M9" s="42"/>
      <c r="N9" s="42"/>
      <c r="O9" s="42"/>
      <c r="P9" s="46"/>
      <c r="Q9" s="42"/>
      <c r="R9" s="36"/>
      <c r="S9" s="36"/>
      <c r="T9" s="36"/>
      <c r="U9" s="36"/>
      <c r="V9" s="36"/>
      <c r="W9" s="36"/>
      <c r="X9" s="37"/>
      <c r="Y9" s="37"/>
      <c r="Z9" s="36"/>
      <c r="AA9" s="36"/>
    </row>
    <row r="10" spans="1:27" ht="15.75" customHeight="1" x14ac:dyDescent="0.25">
      <c r="A10" s="26"/>
      <c r="B10" s="38" t="s">
        <v>121</v>
      </c>
      <c r="C10" s="27" t="str">
        <f t="shared" si="0"/>
        <v>***.870.892-**</v>
      </c>
      <c r="D10" s="39" t="s">
        <v>122</v>
      </c>
      <c r="E10" s="40" t="s">
        <v>45</v>
      </c>
      <c r="F10" s="54"/>
      <c r="G10" s="52"/>
      <c r="H10" s="43" t="s">
        <v>51</v>
      </c>
      <c r="I10" s="44" t="s">
        <v>48</v>
      </c>
      <c r="J10" s="51"/>
      <c r="K10" s="52"/>
      <c r="L10" s="53"/>
      <c r="M10" s="52"/>
      <c r="N10" s="52"/>
      <c r="O10" s="52"/>
      <c r="P10" s="53"/>
      <c r="Q10" s="52"/>
      <c r="R10" s="36"/>
      <c r="S10" s="36"/>
      <c r="T10" s="36"/>
      <c r="U10" s="36"/>
      <c r="V10" s="36"/>
      <c r="W10" s="36"/>
      <c r="X10" s="37"/>
      <c r="Y10" s="37"/>
      <c r="Z10" s="36"/>
      <c r="AA10" s="36"/>
    </row>
    <row r="11" spans="1:27" ht="15.75" customHeight="1" x14ac:dyDescent="0.25">
      <c r="A11" s="26"/>
      <c r="B11" s="38" t="s">
        <v>130</v>
      </c>
      <c r="C11" s="27" t="str">
        <f t="shared" si="0"/>
        <v>***.930.622-**</v>
      </c>
      <c r="D11" s="39" t="s">
        <v>131</v>
      </c>
      <c r="E11" s="40" t="s">
        <v>60</v>
      </c>
      <c r="F11" s="41"/>
      <c r="G11" s="42"/>
      <c r="H11" s="43" t="s">
        <v>51</v>
      </c>
      <c r="I11" s="44" t="s">
        <v>48</v>
      </c>
      <c r="J11" s="45"/>
      <c r="K11" s="42"/>
      <c r="L11" s="46"/>
      <c r="M11" s="42"/>
      <c r="N11" s="42"/>
      <c r="O11" s="42"/>
      <c r="P11" s="46"/>
      <c r="Q11" s="42"/>
      <c r="R11" s="36"/>
      <c r="S11" s="36"/>
      <c r="T11" s="36"/>
      <c r="U11" s="36"/>
      <c r="V11" s="36"/>
      <c r="W11" s="36"/>
      <c r="X11" s="37"/>
      <c r="Y11" s="37"/>
      <c r="Z11" s="36"/>
      <c r="AA11" s="36"/>
    </row>
    <row r="12" spans="1:27" ht="15.75" customHeight="1" x14ac:dyDescent="0.25">
      <c r="A12" s="26"/>
      <c r="B12" s="38" t="s">
        <v>134</v>
      </c>
      <c r="C12" s="27" t="str">
        <f t="shared" si="0"/>
        <v>***.329.412-**</v>
      </c>
      <c r="D12" s="39" t="s">
        <v>135</v>
      </c>
      <c r="E12" s="40" t="s">
        <v>60</v>
      </c>
      <c r="F12" s="54"/>
      <c r="G12" s="52"/>
      <c r="H12" s="43" t="s">
        <v>51</v>
      </c>
      <c r="I12" s="44" t="s">
        <v>48</v>
      </c>
      <c r="J12" s="51"/>
      <c r="K12" s="52"/>
      <c r="L12" s="53"/>
      <c r="M12" s="55"/>
      <c r="N12" s="51"/>
      <c r="O12" s="52"/>
      <c r="P12" s="53"/>
      <c r="Q12" s="52"/>
      <c r="R12" s="36"/>
      <c r="S12" s="36"/>
      <c r="T12" s="36"/>
      <c r="U12" s="36"/>
      <c r="V12" s="36"/>
      <c r="W12" s="36"/>
      <c r="X12" s="37"/>
      <c r="Y12" s="37"/>
      <c r="Z12" s="36"/>
      <c r="AA12" s="36"/>
    </row>
    <row r="13" spans="1:27" ht="15.75" customHeight="1" x14ac:dyDescent="0.25">
      <c r="A13" s="26"/>
      <c r="B13" s="38" t="s">
        <v>137</v>
      </c>
      <c r="C13" s="27" t="str">
        <f t="shared" si="0"/>
        <v>***.641.692-**</v>
      </c>
      <c r="D13" s="39" t="s">
        <v>138</v>
      </c>
      <c r="E13" s="40" t="s">
        <v>45</v>
      </c>
      <c r="F13" s="41"/>
      <c r="G13" s="42"/>
      <c r="H13" s="43" t="s">
        <v>51</v>
      </c>
      <c r="I13" s="44" t="s">
        <v>139</v>
      </c>
      <c r="J13" s="45"/>
      <c r="K13" s="42"/>
      <c r="L13" s="46"/>
      <c r="M13" s="42"/>
      <c r="N13" s="42"/>
      <c r="O13" s="42"/>
      <c r="P13" s="46"/>
      <c r="Q13" s="42"/>
      <c r="R13" s="36"/>
      <c r="S13" s="36"/>
      <c r="T13" s="36"/>
      <c r="U13" s="36"/>
      <c r="V13" s="36"/>
      <c r="W13" s="36"/>
      <c r="X13" s="37"/>
      <c r="Y13" s="37"/>
      <c r="Z13" s="36"/>
      <c r="AA13" s="36"/>
    </row>
    <row r="14" spans="1:27" ht="15.75" customHeight="1" x14ac:dyDescent="0.25">
      <c r="A14" s="26"/>
      <c r="B14" s="38" t="s">
        <v>140</v>
      </c>
      <c r="C14" s="27" t="str">
        <f t="shared" si="0"/>
        <v>***.490.562-**</v>
      </c>
      <c r="D14" s="39" t="s">
        <v>141</v>
      </c>
      <c r="E14" s="56" t="s">
        <v>87</v>
      </c>
      <c r="F14" s="41"/>
      <c r="G14" s="42"/>
      <c r="H14" s="43" t="s">
        <v>51</v>
      </c>
      <c r="I14" s="44" t="s">
        <v>48</v>
      </c>
      <c r="J14" s="45"/>
      <c r="K14" s="42"/>
      <c r="L14" s="46"/>
      <c r="M14" s="42"/>
      <c r="N14" s="42"/>
      <c r="O14" s="42"/>
      <c r="P14" s="46"/>
      <c r="Q14" s="42"/>
      <c r="R14" s="36"/>
      <c r="S14" s="36"/>
      <c r="T14" s="36"/>
      <c r="U14" s="36"/>
      <c r="V14" s="36"/>
      <c r="W14" s="36"/>
      <c r="X14" s="37"/>
      <c r="Y14" s="37"/>
      <c r="Z14" s="36"/>
      <c r="AA14" s="36"/>
    </row>
    <row r="15" spans="1:27" ht="15.75" customHeight="1" x14ac:dyDescent="0.25">
      <c r="A15" s="26"/>
      <c r="B15" s="38" t="s">
        <v>142</v>
      </c>
      <c r="C15" s="27" t="str">
        <f t="shared" si="0"/>
        <v>***.923.582-**</v>
      </c>
      <c r="D15" s="39" t="s">
        <v>143</v>
      </c>
      <c r="E15" s="47" t="s">
        <v>87</v>
      </c>
      <c r="F15" s="54"/>
      <c r="G15" s="42"/>
      <c r="H15" s="43" t="s">
        <v>51</v>
      </c>
      <c r="I15" s="44" t="s">
        <v>48</v>
      </c>
      <c r="J15" s="45"/>
      <c r="K15" s="42"/>
      <c r="L15" s="46"/>
      <c r="M15" s="57"/>
      <c r="N15" s="45"/>
      <c r="O15" s="42"/>
      <c r="P15" s="46"/>
      <c r="Q15" s="42"/>
      <c r="R15" s="36"/>
      <c r="S15" s="36"/>
      <c r="T15" s="36"/>
      <c r="U15" s="36"/>
      <c r="V15" s="36"/>
      <c r="W15" s="36"/>
      <c r="X15" s="37"/>
      <c r="Y15" s="37"/>
      <c r="Z15" s="36"/>
      <c r="AA15" s="36"/>
    </row>
    <row r="16" spans="1:27" ht="15.75" customHeight="1" x14ac:dyDescent="0.25">
      <c r="A16" s="26"/>
      <c r="B16" s="38" t="s">
        <v>144</v>
      </c>
      <c r="C16" s="27" t="str">
        <f t="shared" si="0"/>
        <v>***.539.292-**</v>
      </c>
      <c r="D16" s="39" t="s">
        <v>145</v>
      </c>
      <c r="E16" s="56" t="s">
        <v>87</v>
      </c>
      <c r="F16" s="41"/>
      <c r="G16" s="52"/>
      <c r="H16" s="43" t="s">
        <v>47</v>
      </c>
      <c r="I16" s="44" t="s">
        <v>48</v>
      </c>
      <c r="J16" s="51"/>
      <c r="K16" s="52"/>
      <c r="L16" s="53"/>
      <c r="M16" s="52"/>
      <c r="N16" s="52"/>
      <c r="O16" s="52"/>
      <c r="P16" s="53"/>
      <c r="Q16" s="52"/>
      <c r="R16" s="36"/>
      <c r="S16" s="36"/>
      <c r="T16" s="36"/>
      <c r="U16" s="36"/>
      <c r="V16" s="36"/>
      <c r="W16" s="36"/>
      <c r="X16" s="37"/>
      <c r="Y16" s="37"/>
      <c r="Z16" s="36"/>
      <c r="AA16" s="36"/>
    </row>
    <row r="17" spans="1:27" ht="15.75" customHeight="1" x14ac:dyDescent="0.25">
      <c r="A17" s="26"/>
      <c r="B17" s="38" t="s">
        <v>146</v>
      </c>
      <c r="C17" s="27" t="str">
        <f t="shared" si="0"/>
        <v>***.798.102-**</v>
      </c>
      <c r="D17" s="39" t="s">
        <v>147</v>
      </c>
      <c r="E17" s="47" t="s">
        <v>87</v>
      </c>
      <c r="F17" s="54"/>
      <c r="G17" s="42"/>
      <c r="H17" s="43" t="s">
        <v>51</v>
      </c>
      <c r="I17" s="44" t="s">
        <v>48</v>
      </c>
      <c r="J17" s="45"/>
      <c r="K17" s="42"/>
      <c r="L17" s="46"/>
      <c r="M17" s="42"/>
      <c r="N17" s="42"/>
      <c r="O17" s="42"/>
      <c r="P17" s="46"/>
      <c r="Q17" s="42"/>
      <c r="R17" s="36"/>
      <c r="S17" s="36"/>
      <c r="T17" s="36"/>
      <c r="U17" s="36"/>
      <c r="V17" s="36"/>
      <c r="W17" s="36"/>
      <c r="X17" s="37"/>
      <c r="Y17" s="37"/>
      <c r="Z17" s="36"/>
      <c r="AA17" s="36"/>
    </row>
    <row r="18" spans="1:27" ht="15.75" customHeight="1" x14ac:dyDescent="0.25">
      <c r="A18" s="26"/>
      <c r="B18" s="38" t="s">
        <v>148</v>
      </c>
      <c r="C18" s="27" t="str">
        <f t="shared" si="0"/>
        <v>***.636.252-**</v>
      </c>
      <c r="D18" s="39" t="s">
        <v>149</v>
      </c>
      <c r="E18" s="40" t="s">
        <v>60</v>
      </c>
      <c r="F18" s="41"/>
      <c r="G18" s="42"/>
      <c r="H18" s="43" t="s">
        <v>51</v>
      </c>
      <c r="I18" s="44" t="s">
        <v>48</v>
      </c>
      <c r="J18" s="45"/>
      <c r="K18" s="42"/>
      <c r="L18" s="46"/>
      <c r="M18" s="42"/>
      <c r="N18" s="42"/>
      <c r="O18" s="42"/>
      <c r="P18" s="46"/>
      <c r="Q18" s="42"/>
      <c r="R18" s="36"/>
      <c r="S18" s="36"/>
      <c r="T18" s="36"/>
      <c r="U18" s="36"/>
      <c r="V18" s="36"/>
      <c r="W18" s="36"/>
      <c r="X18" s="37"/>
      <c r="Y18" s="37"/>
      <c r="Z18" s="36"/>
      <c r="AA18" s="36"/>
    </row>
    <row r="19" spans="1:27" ht="15.75" customHeight="1" x14ac:dyDescent="0.25">
      <c r="A19" s="26"/>
      <c r="B19" s="38" t="s">
        <v>150</v>
      </c>
      <c r="C19" s="27" t="str">
        <f t="shared" si="0"/>
        <v>***.412.412-**</v>
      </c>
      <c r="D19" s="39" t="s">
        <v>151</v>
      </c>
      <c r="E19" s="47" t="s">
        <v>87</v>
      </c>
      <c r="F19" s="54"/>
      <c r="G19" s="42"/>
      <c r="H19" s="43" t="s">
        <v>51</v>
      </c>
      <c r="I19" s="44" t="s">
        <v>48</v>
      </c>
      <c r="J19" s="45"/>
      <c r="K19" s="42"/>
      <c r="L19" s="46"/>
      <c r="M19" s="42"/>
      <c r="N19" s="42"/>
      <c r="O19" s="42"/>
      <c r="P19" s="46"/>
      <c r="Q19" s="42"/>
      <c r="R19" s="36"/>
      <c r="S19" s="36"/>
      <c r="T19" s="36"/>
      <c r="U19" s="36"/>
      <c r="V19" s="36"/>
      <c r="W19" s="36"/>
      <c r="X19" s="37"/>
      <c r="Y19" s="37"/>
      <c r="Z19" s="36"/>
      <c r="AA19" s="36"/>
    </row>
    <row r="20" spans="1:27" ht="15.75" customHeight="1" x14ac:dyDescent="0.25">
      <c r="A20" s="26"/>
      <c r="B20" s="38" t="s">
        <v>152</v>
      </c>
      <c r="C20" s="27" t="str">
        <f t="shared" si="0"/>
        <v>***.796.202-**</v>
      </c>
      <c r="D20" s="39" t="s">
        <v>153</v>
      </c>
      <c r="E20" s="40" t="s">
        <v>45</v>
      </c>
      <c r="F20" s="41"/>
      <c r="G20" s="42"/>
      <c r="H20" s="43" t="s">
        <v>51</v>
      </c>
      <c r="I20" s="44" t="s">
        <v>48</v>
      </c>
      <c r="J20" s="45"/>
      <c r="K20" s="42"/>
      <c r="L20" s="46"/>
      <c r="M20" s="42"/>
      <c r="N20" s="42"/>
      <c r="O20" s="42"/>
      <c r="P20" s="46"/>
      <c r="Q20" s="42"/>
      <c r="R20" s="36"/>
      <c r="S20" s="36"/>
      <c r="T20" s="36"/>
      <c r="U20" s="36"/>
      <c r="V20" s="36"/>
      <c r="W20" s="36"/>
      <c r="X20" s="37"/>
      <c r="Y20" s="37"/>
      <c r="Z20" s="36"/>
      <c r="AA20" s="36"/>
    </row>
    <row r="21" spans="1:27" ht="15.75" customHeight="1" x14ac:dyDescent="0.25">
      <c r="A21" s="26"/>
      <c r="B21" s="38" t="s">
        <v>154</v>
      </c>
      <c r="C21" s="27" t="str">
        <f t="shared" si="0"/>
        <v>***.825.652-**</v>
      </c>
      <c r="D21" s="39" t="s">
        <v>155</v>
      </c>
      <c r="E21" s="40" t="s">
        <v>45</v>
      </c>
      <c r="F21" s="41"/>
      <c r="G21" s="42"/>
      <c r="H21" s="43" t="s">
        <v>51</v>
      </c>
      <c r="I21" s="44" t="s">
        <v>48</v>
      </c>
      <c r="J21" s="45"/>
      <c r="K21" s="42"/>
      <c r="L21" s="46"/>
      <c r="M21" s="42"/>
      <c r="N21" s="42"/>
      <c r="O21" s="42"/>
      <c r="P21" s="46"/>
      <c r="Q21" s="42"/>
      <c r="R21" s="36"/>
      <c r="S21" s="36"/>
      <c r="T21" s="36"/>
      <c r="U21" s="36"/>
      <c r="V21" s="36"/>
      <c r="W21" s="36"/>
      <c r="X21" s="37"/>
      <c r="Y21" s="37"/>
      <c r="Z21" s="36"/>
      <c r="AA21" s="36"/>
    </row>
    <row r="22" spans="1:27" ht="15.75" customHeight="1" x14ac:dyDescent="0.25">
      <c r="A22" s="26"/>
      <c r="B22" s="38" t="s">
        <v>156</v>
      </c>
      <c r="C22" s="27" t="str">
        <f t="shared" si="0"/>
        <v>***.783.312-**</v>
      </c>
      <c r="D22" s="39" t="s">
        <v>157</v>
      </c>
      <c r="E22" s="56" t="s">
        <v>87</v>
      </c>
      <c r="F22" s="41"/>
      <c r="G22" s="52"/>
      <c r="H22" s="43" t="s">
        <v>47</v>
      </c>
      <c r="I22" s="44" t="s">
        <v>48</v>
      </c>
      <c r="J22" s="51"/>
      <c r="K22" s="52"/>
      <c r="L22" s="53"/>
      <c r="M22" s="52"/>
      <c r="N22" s="52"/>
      <c r="O22" s="52"/>
      <c r="P22" s="53"/>
      <c r="Q22" s="52"/>
      <c r="R22" s="36"/>
      <c r="S22" s="36"/>
      <c r="T22" s="36"/>
      <c r="U22" s="36"/>
      <c r="V22" s="36"/>
      <c r="W22" s="36"/>
      <c r="X22" s="37"/>
      <c r="Y22" s="37"/>
      <c r="Z22" s="36"/>
      <c r="AA22" s="36"/>
    </row>
    <row r="23" spans="1:27" ht="15.75" customHeight="1" x14ac:dyDescent="0.25">
      <c r="A23" s="26"/>
      <c r="B23" s="38" t="s">
        <v>158</v>
      </c>
      <c r="C23" s="27" t="str">
        <f t="shared" si="0"/>
        <v>***.110.162-**</v>
      </c>
      <c r="D23" s="39" t="s">
        <v>159</v>
      </c>
      <c r="E23" s="56" t="s">
        <v>87</v>
      </c>
      <c r="F23" s="44"/>
      <c r="G23" s="45"/>
      <c r="H23" s="43" t="s">
        <v>51</v>
      </c>
      <c r="I23" s="44" t="s">
        <v>48</v>
      </c>
      <c r="J23" s="45"/>
      <c r="K23" s="42"/>
      <c r="L23" s="46" t="s">
        <v>50</v>
      </c>
      <c r="M23" s="58" t="s">
        <v>53</v>
      </c>
      <c r="N23" s="42"/>
      <c r="O23" s="42"/>
      <c r="P23" s="46"/>
      <c r="Q23" s="42"/>
      <c r="R23" s="36"/>
      <c r="S23" s="36"/>
      <c r="T23" s="36"/>
      <c r="U23" s="36"/>
      <c r="V23" s="36"/>
      <c r="W23" s="36"/>
      <c r="X23" s="37"/>
      <c r="Y23" s="37"/>
      <c r="Z23" s="36"/>
      <c r="AA23" s="36"/>
    </row>
    <row r="24" spans="1:27" ht="15.75" customHeight="1" x14ac:dyDescent="0.25">
      <c r="A24" s="26"/>
      <c r="B24" s="38" t="s">
        <v>160</v>
      </c>
      <c r="C24" s="27" t="str">
        <f t="shared" si="0"/>
        <v>***.016.472-**</v>
      </c>
      <c r="D24" s="39" t="s">
        <v>161</v>
      </c>
      <c r="E24" s="40" t="s">
        <v>45</v>
      </c>
      <c r="F24" s="54"/>
      <c r="G24" s="42"/>
      <c r="H24" s="43" t="s">
        <v>51</v>
      </c>
      <c r="I24" s="44" t="s">
        <v>48</v>
      </c>
      <c r="J24" s="45"/>
      <c r="K24" s="42"/>
      <c r="L24" s="46"/>
      <c r="M24" s="42"/>
      <c r="N24" s="42"/>
      <c r="O24" s="42"/>
      <c r="P24" s="46"/>
      <c r="Q24" s="42"/>
      <c r="R24" s="36"/>
      <c r="S24" s="36"/>
      <c r="T24" s="36"/>
      <c r="U24" s="36"/>
      <c r="V24" s="36"/>
      <c r="W24" s="36"/>
      <c r="X24" s="37"/>
      <c r="Y24" s="37"/>
      <c r="Z24" s="36"/>
      <c r="AA24" s="36"/>
    </row>
    <row r="25" spans="1:27" ht="15.75" customHeight="1" x14ac:dyDescent="0.25">
      <c r="A25" s="26"/>
      <c r="B25" s="38" t="s">
        <v>162</v>
      </c>
      <c r="C25" s="27" t="str">
        <f t="shared" si="0"/>
        <v>***.073.962-**</v>
      </c>
      <c r="D25" s="39" t="s">
        <v>163</v>
      </c>
      <c r="E25" s="40" t="s">
        <v>83</v>
      </c>
      <c r="F25" s="54"/>
      <c r="G25" s="52"/>
      <c r="H25" s="43">
        <v>165</v>
      </c>
      <c r="I25" s="44" t="s">
        <v>164</v>
      </c>
      <c r="J25" s="51"/>
      <c r="K25" s="52"/>
      <c r="L25" s="53"/>
      <c r="M25" s="52"/>
      <c r="N25" s="52"/>
      <c r="O25" s="52"/>
      <c r="P25" s="53"/>
      <c r="Q25" s="52"/>
      <c r="R25" s="36"/>
      <c r="S25" s="36"/>
      <c r="T25" s="36"/>
      <c r="U25" s="36"/>
      <c r="V25" s="36"/>
      <c r="W25" s="36"/>
      <c r="X25" s="37"/>
      <c r="Y25" s="37"/>
      <c r="Z25" s="36"/>
      <c r="AA25" s="36"/>
    </row>
    <row r="26" spans="1:27" ht="15.75" customHeight="1" x14ac:dyDescent="0.25">
      <c r="A26" s="26"/>
      <c r="B26" s="38" t="s">
        <v>165</v>
      </c>
      <c r="C26" s="27" t="str">
        <f t="shared" si="0"/>
        <v>***.100.312-**</v>
      </c>
      <c r="D26" s="39" t="s">
        <v>166</v>
      </c>
      <c r="E26" s="56" t="s">
        <v>87</v>
      </c>
      <c r="F26" s="44"/>
      <c r="G26" s="59"/>
      <c r="H26" s="43" t="s">
        <v>51</v>
      </c>
      <c r="I26" s="44" t="s">
        <v>48</v>
      </c>
      <c r="J26" s="60"/>
      <c r="K26" s="60"/>
      <c r="L26" s="61"/>
      <c r="M26" s="60"/>
      <c r="N26" s="60"/>
      <c r="O26" s="60"/>
      <c r="P26" s="61"/>
      <c r="Q26" s="60"/>
      <c r="R26" s="36"/>
      <c r="S26" s="36"/>
      <c r="T26" s="36"/>
      <c r="U26" s="36"/>
      <c r="V26" s="36"/>
      <c r="W26" s="36"/>
      <c r="X26" s="37"/>
      <c r="Y26" s="37"/>
      <c r="Z26" s="36"/>
      <c r="AA26" s="36"/>
    </row>
    <row r="27" spans="1:27" ht="15.75" customHeight="1" x14ac:dyDescent="0.25">
      <c r="A27" s="26"/>
      <c r="B27" s="38" t="s">
        <v>167</v>
      </c>
      <c r="C27" s="27" t="str">
        <f t="shared" si="0"/>
        <v>***.666.782-**</v>
      </c>
      <c r="D27" s="39" t="s">
        <v>168</v>
      </c>
      <c r="E27" s="40" t="s">
        <v>83</v>
      </c>
      <c r="F27" s="44"/>
      <c r="G27" s="41"/>
      <c r="H27" s="43">
        <v>165</v>
      </c>
      <c r="I27" s="44" t="s">
        <v>164</v>
      </c>
      <c r="J27" s="44"/>
      <c r="K27" s="44"/>
      <c r="L27" s="62"/>
      <c r="M27" s="44"/>
      <c r="N27" s="44"/>
      <c r="O27" s="44"/>
      <c r="P27" s="62"/>
      <c r="Q27" s="44"/>
      <c r="R27" s="36"/>
      <c r="S27" s="36"/>
      <c r="T27" s="36"/>
      <c r="U27" s="36"/>
      <c r="V27" s="36"/>
      <c r="W27" s="36"/>
      <c r="X27" s="37"/>
      <c r="Y27" s="37"/>
      <c r="Z27" s="36"/>
      <c r="AA27" s="36"/>
    </row>
    <row r="28" spans="1:27" ht="15.75" customHeight="1" x14ac:dyDescent="0.25">
      <c r="A28" s="26"/>
      <c r="B28" s="38" t="s">
        <v>169</v>
      </c>
      <c r="C28" s="27" t="str">
        <f t="shared" si="0"/>
        <v>***.086.512-**</v>
      </c>
      <c r="D28" s="39" t="s">
        <v>170</v>
      </c>
      <c r="E28" s="40" t="s">
        <v>60</v>
      </c>
      <c r="F28" s="44"/>
      <c r="G28" s="63"/>
      <c r="H28" s="43" t="s">
        <v>51</v>
      </c>
      <c r="I28" s="44" t="s">
        <v>48</v>
      </c>
      <c r="J28" s="60"/>
      <c r="K28" s="60"/>
      <c r="L28" s="61"/>
      <c r="M28" s="60"/>
      <c r="N28" s="60"/>
      <c r="O28" s="60"/>
      <c r="P28" s="61"/>
      <c r="Q28" s="60"/>
      <c r="R28" s="36"/>
      <c r="S28" s="36"/>
      <c r="T28" s="36"/>
      <c r="U28" s="36"/>
      <c r="V28" s="36"/>
      <c r="W28" s="36"/>
      <c r="X28" s="37"/>
      <c r="Y28" s="37"/>
      <c r="Z28" s="36"/>
      <c r="AA28" s="36"/>
    </row>
    <row r="29" spans="1:27" ht="15.75" customHeight="1" x14ac:dyDescent="0.25">
      <c r="A29" s="26"/>
      <c r="B29" s="38" t="s">
        <v>171</v>
      </c>
      <c r="C29" s="27" t="str">
        <f t="shared" si="0"/>
        <v>***.813.972-**</v>
      </c>
      <c r="D29" s="39" t="s">
        <v>173</v>
      </c>
      <c r="E29" s="56" t="s">
        <v>87</v>
      </c>
      <c r="F29" s="44"/>
      <c r="G29" s="63"/>
      <c r="H29" s="43" t="s">
        <v>51</v>
      </c>
      <c r="I29" s="44" t="s">
        <v>48</v>
      </c>
      <c r="J29" s="60"/>
      <c r="K29" s="60"/>
      <c r="L29" s="61"/>
      <c r="M29" s="60"/>
      <c r="N29" s="60"/>
      <c r="O29" s="60"/>
      <c r="P29" s="64" t="s">
        <v>174</v>
      </c>
      <c r="Q29" s="60" t="s">
        <v>120</v>
      </c>
      <c r="R29" s="36"/>
      <c r="S29" s="36"/>
      <c r="T29" s="36"/>
      <c r="U29" s="36"/>
      <c r="V29" s="36"/>
      <c r="W29" s="36"/>
      <c r="X29" s="37"/>
      <c r="Y29" s="37"/>
      <c r="Z29" s="36"/>
      <c r="AA29" s="36"/>
    </row>
    <row r="30" spans="1:27" ht="15.75" customHeight="1" x14ac:dyDescent="0.25">
      <c r="A30" s="26"/>
      <c r="B30" s="38" t="s">
        <v>175</v>
      </c>
      <c r="C30" s="27" t="str">
        <f t="shared" si="0"/>
        <v>***.951.682-**</v>
      </c>
      <c r="D30" s="39" t="s">
        <v>176</v>
      </c>
      <c r="E30" s="40" t="s">
        <v>45</v>
      </c>
      <c r="F30" s="44"/>
      <c r="G30" s="41"/>
      <c r="H30" s="43" t="s">
        <v>47</v>
      </c>
      <c r="I30" s="44" t="s">
        <v>48</v>
      </c>
      <c r="J30" s="44"/>
      <c r="K30" s="44"/>
      <c r="L30" s="62"/>
      <c r="M30" s="44"/>
      <c r="N30" s="44"/>
      <c r="O30" s="44"/>
      <c r="P30" s="62"/>
      <c r="Q30" s="44"/>
      <c r="R30" s="36"/>
      <c r="S30" s="36"/>
      <c r="T30" s="36"/>
      <c r="U30" s="36"/>
      <c r="V30" s="36"/>
      <c r="W30" s="36"/>
      <c r="X30" s="37"/>
      <c r="Y30" s="37"/>
      <c r="Z30" s="36"/>
      <c r="AA30" s="36"/>
    </row>
    <row r="31" spans="1:27" ht="15.75" customHeight="1" x14ac:dyDescent="0.25">
      <c r="B31" s="38" t="s">
        <v>177</v>
      </c>
      <c r="C31" s="27" t="str">
        <f t="shared" si="0"/>
        <v>***.460.692-**</v>
      </c>
      <c r="D31" s="39" t="s">
        <v>178</v>
      </c>
      <c r="E31" s="40" t="s">
        <v>83</v>
      </c>
      <c r="F31" s="44"/>
      <c r="G31" s="63"/>
      <c r="H31" s="43" t="s">
        <v>51</v>
      </c>
      <c r="I31" s="44" t="s">
        <v>48</v>
      </c>
      <c r="J31" s="60"/>
      <c r="K31" s="60"/>
      <c r="L31" s="61"/>
      <c r="M31" s="60"/>
      <c r="N31" s="60"/>
      <c r="O31" s="60"/>
      <c r="P31" s="61"/>
      <c r="Q31" s="60"/>
    </row>
    <row r="32" spans="1:27" ht="15.75" customHeight="1" x14ac:dyDescent="0.25">
      <c r="B32" s="38" t="s">
        <v>187</v>
      </c>
      <c r="C32" s="27" t="str">
        <f t="shared" si="0"/>
        <v>***.108.952-**</v>
      </c>
      <c r="D32" s="39" t="s">
        <v>188</v>
      </c>
      <c r="E32" s="40" t="s">
        <v>60</v>
      </c>
      <c r="F32" s="44"/>
      <c r="G32" s="63"/>
      <c r="H32" s="43" t="s">
        <v>51</v>
      </c>
      <c r="I32" s="44" t="s">
        <v>48</v>
      </c>
      <c r="J32" s="60"/>
      <c r="K32" s="60"/>
      <c r="L32" s="61"/>
      <c r="M32" s="60"/>
      <c r="N32" s="60"/>
      <c r="O32" s="60"/>
      <c r="P32" s="61"/>
      <c r="Q32" s="60"/>
    </row>
    <row r="33" spans="2:17" ht="15.75" customHeight="1" x14ac:dyDescent="0.25">
      <c r="B33" s="38" t="s">
        <v>189</v>
      </c>
      <c r="C33" s="27" t="str">
        <f t="shared" si="0"/>
        <v>***.886.102-**</v>
      </c>
      <c r="D33" s="39" t="s">
        <v>191</v>
      </c>
      <c r="E33" s="40" t="s">
        <v>83</v>
      </c>
      <c r="F33" s="44"/>
      <c r="G33" s="63"/>
      <c r="H33" s="43" t="s">
        <v>51</v>
      </c>
      <c r="I33" s="44" t="s">
        <v>48</v>
      </c>
      <c r="J33" s="60"/>
      <c r="K33" s="60"/>
      <c r="L33" s="61"/>
      <c r="M33" s="60"/>
      <c r="N33" s="60"/>
      <c r="O33" s="60"/>
      <c r="P33" s="61"/>
      <c r="Q33" s="60"/>
    </row>
    <row r="34" spans="2:17" ht="15.75" customHeight="1" x14ac:dyDescent="0.25">
      <c r="B34" s="38" t="s">
        <v>193</v>
      </c>
      <c r="C34" s="27" t="str">
        <f t="shared" si="0"/>
        <v>***.187.342-**</v>
      </c>
      <c r="D34" s="39" t="s">
        <v>194</v>
      </c>
      <c r="E34" s="40" t="s">
        <v>60</v>
      </c>
      <c r="F34" s="44"/>
      <c r="G34" s="63"/>
      <c r="H34" s="43" t="s">
        <v>51</v>
      </c>
      <c r="I34" s="44" t="s">
        <v>48</v>
      </c>
      <c r="J34" s="60"/>
      <c r="K34" s="60"/>
      <c r="L34" s="61"/>
      <c r="M34" s="60"/>
      <c r="N34" s="60"/>
      <c r="O34" s="60"/>
      <c r="P34" s="61"/>
      <c r="Q34" s="60"/>
    </row>
    <row r="35" spans="2:17" ht="15.75" customHeight="1" x14ac:dyDescent="0.25">
      <c r="B35" s="38" t="s">
        <v>195</v>
      </c>
      <c r="C35" s="27" t="str">
        <f t="shared" si="0"/>
        <v>***.117.682-**</v>
      </c>
      <c r="D35" s="39" t="s">
        <v>196</v>
      </c>
      <c r="E35" s="56" t="s">
        <v>87</v>
      </c>
      <c r="F35" s="44"/>
      <c r="G35" s="63"/>
      <c r="H35" s="43" t="s">
        <v>51</v>
      </c>
      <c r="I35" s="44" t="s">
        <v>48</v>
      </c>
      <c r="J35" s="60"/>
      <c r="K35" s="60"/>
      <c r="L35" s="61"/>
      <c r="M35" s="60"/>
      <c r="N35" s="60"/>
      <c r="O35" s="60"/>
      <c r="P35" s="61"/>
      <c r="Q35" s="60"/>
    </row>
    <row r="36" spans="2:17" ht="15.75" customHeight="1" x14ac:dyDescent="0.25">
      <c r="B36" s="38" t="s">
        <v>197</v>
      </c>
      <c r="C36" s="27" t="str">
        <f t="shared" si="0"/>
        <v>***.043.312-**</v>
      </c>
      <c r="D36" s="39" t="s">
        <v>198</v>
      </c>
      <c r="E36" s="47" t="s">
        <v>87</v>
      </c>
      <c r="F36" s="44"/>
      <c r="G36" s="63"/>
      <c r="H36" s="43" t="s">
        <v>51</v>
      </c>
      <c r="I36" s="44" t="s">
        <v>48</v>
      </c>
      <c r="J36" s="60"/>
      <c r="K36" s="60"/>
      <c r="L36" s="61"/>
      <c r="M36" s="60"/>
      <c r="N36" s="60"/>
      <c r="O36" s="60"/>
      <c r="P36" s="61"/>
      <c r="Q36" s="60"/>
    </row>
    <row r="37" spans="2:17" ht="15.75" customHeight="1" x14ac:dyDescent="0.25">
      <c r="B37" s="38" t="s">
        <v>202</v>
      </c>
      <c r="C37" s="27" t="str">
        <f t="shared" si="0"/>
        <v>***.625.632-**</v>
      </c>
      <c r="D37" s="39" t="s">
        <v>203</v>
      </c>
      <c r="E37" s="40" t="s">
        <v>60</v>
      </c>
      <c r="F37" s="44"/>
      <c r="G37" s="41"/>
      <c r="H37" s="43" t="s">
        <v>51</v>
      </c>
      <c r="I37" s="44" t="s">
        <v>48</v>
      </c>
      <c r="J37" s="44"/>
      <c r="K37" s="44"/>
      <c r="L37" s="62"/>
      <c r="M37" s="44"/>
      <c r="N37" s="44"/>
      <c r="O37" s="44"/>
      <c r="P37" s="62"/>
      <c r="Q37" s="44"/>
    </row>
    <row r="38" spans="2:17" ht="15.75" customHeight="1" x14ac:dyDescent="0.25">
      <c r="B38" s="38" t="s">
        <v>204</v>
      </c>
      <c r="C38" s="27" t="str">
        <f t="shared" si="0"/>
        <v>***.158.502-**</v>
      </c>
      <c r="D38" s="39" t="s">
        <v>205</v>
      </c>
      <c r="E38" s="40" t="s">
        <v>60</v>
      </c>
      <c r="F38" s="44"/>
      <c r="G38" s="41"/>
      <c r="H38" s="43" t="s">
        <v>51</v>
      </c>
      <c r="I38" s="44" t="s">
        <v>48</v>
      </c>
      <c r="J38" s="44"/>
      <c r="K38" s="44"/>
      <c r="L38" s="65"/>
      <c r="M38" s="66"/>
      <c r="N38" s="44"/>
      <c r="O38" s="44"/>
      <c r="P38" s="62"/>
      <c r="Q38" s="44"/>
    </row>
    <row r="39" spans="2:17" ht="15.75" customHeight="1" x14ac:dyDescent="0.25">
      <c r="B39" s="38" t="s">
        <v>211</v>
      </c>
      <c r="C39" s="27" t="str">
        <f t="shared" si="0"/>
        <v>***.591432--**</v>
      </c>
      <c r="D39" s="39" t="s">
        <v>212</v>
      </c>
      <c r="E39" s="40" t="s">
        <v>60</v>
      </c>
      <c r="F39" s="44"/>
      <c r="G39" s="41"/>
      <c r="H39" s="43" t="s">
        <v>51</v>
      </c>
      <c r="I39" s="44" t="s">
        <v>48</v>
      </c>
      <c r="J39" s="44"/>
      <c r="K39" s="41"/>
      <c r="L39" s="53"/>
      <c r="M39" s="55"/>
      <c r="N39" s="44"/>
      <c r="O39" s="44"/>
      <c r="P39" s="62"/>
      <c r="Q39" s="44"/>
    </row>
    <row r="40" spans="2:17" ht="15.75" customHeight="1" x14ac:dyDescent="0.25">
      <c r="B40" s="38" t="s">
        <v>217</v>
      </c>
      <c r="C40" s="27" t="str">
        <f t="shared" si="0"/>
        <v>***.014.902-**</v>
      </c>
      <c r="D40" s="39" t="s">
        <v>218</v>
      </c>
      <c r="E40" s="40" t="s">
        <v>45</v>
      </c>
      <c r="F40" s="44"/>
      <c r="G40" s="41"/>
      <c r="H40" s="43" t="s">
        <v>47</v>
      </c>
      <c r="I40" s="44" t="s">
        <v>48</v>
      </c>
      <c r="J40" s="44"/>
      <c r="K40" s="44"/>
      <c r="L40" s="61" t="s">
        <v>50</v>
      </c>
      <c r="M40" s="60" t="s">
        <v>53</v>
      </c>
      <c r="N40" s="44"/>
      <c r="O40" s="44"/>
      <c r="P40" s="62"/>
      <c r="Q40" s="44"/>
    </row>
    <row r="41" spans="2:17" ht="15.75" customHeight="1" x14ac:dyDescent="0.25">
      <c r="B41" s="38" t="s">
        <v>225</v>
      </c>
      <c r="C41" s="27" t="str">
        <f t="shared" si="0"/>
        <v>***.193.102-**</v>
      </c>
      <c r="D41" s="39" t="s">
        <v>227</v>
      </c>
      <c r="E41" s="40" t="s">
        <v>60</v>
      </c>
      <c r="F41" s="44"/>
      <c r="G41" s="41"/>
      <c r="H41" s="43" t="s">
        <v>51</v>
      </c>
      <c r="I41" s="44" t="s">
        <v>48</v>
      </c>
      <c r="J41" s="44"/>
      <c r="K41" s="44"/>
      <c r="L41" s="62"/>
      <c r="M41" s="44"/>
      <c r="N41" s="44"/>
      <c r="O41" s="44"/>
      <c r="P41" s="62"/>
      <c r="Q41" s="44"/>
    </row>
    <row r="42" spans="2:17" ht="15.75" customHeight="1" x14ac:dyDescent="0.25">
      <c r="B42" s="38" t="s">
        <v>230</v>
      </c>
      <c r="C42" s="27" t="str">
        <f t="shared" si="0"/>
        <v>***.347.902-**</v>
      </c>
      <c r="D42" s="39" t="s">
        <v>232</v>
      </c>
      <c r="E42" s="40" t="s">
        <v>45</v>
      </c>
      <c r="F42" s="44"/>
      <c r="G42" s="41"/>
      <c r="H42" s="43" t="s">
        <v>51</v>
      </c>
      <c r="I42" s="44" t="s">
        <v>48</v>
      </c>
      <c r="J42" s="44"/>
      <c r="K42" s="44"/>
      <c r="L42" s="62"/>
      <c r="M42" s="44"/>
      <c r="N42" s="44"/>
      <c r="O42" s="44"/>
      <c r="P42" s="62"/>
      <c r="Q42" s="44"/>
    </row>
    <row r="43" spans="2:17" ht="15.75" customHeight="1" x14ac:dyDescent="0.25">
      <c r="B43" s="38" t="s">
        <v>234</v>
      </c>
      <c r="C43" s="27" t="str">
        <f t="shared" si="0"/>
        <v>***.351.992-**</v>
      </c>
      <c r="D43" s="39" t="s">
        <v>235</v>
      </c>
      <c r="E43" s="56" t="s">
        <v>87</v>
      </c>
      <c r="F43" s="44"/>
      <c r="G43" s="41"/>
      <c r="H43" s="43" t="s">
        <v>51</v>
      </c>
      <c r="I43" s="44" t="s">
        <v>48</v>
      </c>
      <c r="J43" s="44"/>
      <c r="K43" s="44"/>
      <c r="L43" s="62"/>
      <c r="M43" s="44"/>
      <c r="N43" s="44"/>
      <c r="O43" s="44"/>
      <c r="P43" s="62"/>
      <c r="Q43" s="44"/>
    </row>
    <row r="44" spans="2:17" ht="15.75" customHeight="1" x14ac:dyDescent="0.25">
      <c r="B44" s="38" t="s">
        <v>237</v>
      </c>
      <c r="C44" s="27" t="str">
        <f t="shared" si="0"/>
        <v>***.516.612-**</v>
      </c>
      <c r="D44" s="39" t="s">
        <v>238</v>
      </c>
      <c r="E44" s="56" t="s">
        <v>87</v>
      </c>
      <c r="F44" s="44"/>
      <c r="G44" s="41"/>
      <c r="H44" s="43" t="s">
        <v>51</v>
      </c>
      <c r="I44" s="44" t="s">
        <v>48</v>
      </c>
      <c r="J44" s="44"/>
      <c r="K44" s="44"/>
      <c r="L44" s="62"/>
      <c r="M44" s="44"/>
      <c r="N44" s="44"/>
      <c r="O44" s="44"/>
      <c r="P44" s="62"/>
      <c r="Q44" s="44"/>
    </row>
    <row r="45" spans="2:17" ht="15.75" customHeight="1" x14ac:dyDescent="0.25">
      <c r="B45" s="38" t="s">
        <v>240</v>
      </c>
      <c r="C45" s="27" t="str">
        <f t="shared" si="0"/>
        <v>***.817.272-**</v>
      </c>
      <c r="D45" s="39" t="s">
        <v>241</v>
      </c>
      <c r="E45" s="40" t="s">
        <v>83</v>
      </c>
      <c r="F45" s="44"/>
      <c r="G45" s="41"/>
      <c r="H45" s="43" t="s">
        <v>51</v>
      </c>
      <c r="I45" s="44" t="s">
        <v>48</v>
      </c>
      <c r="J45" s="44"/>
      <c r="K45" s="44"/>
      <c r="L45" s="62"/>
      <c r="M45" s="44"/>
      <c r="N45" s="44"/>
      <c r="O45" s="44"/>
      <c r="P45" s="62"/>
      <c r="Q45" s="44"/>
    </row>
    <row r="46" spans="2:17" ht="15.75" customHeight="1" x14ac:dyDescent="0.25">
      <c r="B46" s="38" t="s">
        <v>242</v>
      </c>
      <c r="C46" s="27" t="str">
        <f t="shared" si="0"/>
        <v>***.996.992-**</v>
      </c>
      <c r="D46" s="39" t="s">
        <v>243</v>
      </c>
      <c r="E46" s="40" t="s">
        <v>83</v>
      </c>
      <c r="F46" s="44"/>
      <c r="G46" s="41"/>
      <c r="H46" s="43" t="s">
        <v>51</v>
      </c>
      <c r="I46" s="44" t="s">
        <v>48</v>
      </c>
      <c r="J46" s="44"/>
      <c r="K46" s="44"/>
      <c r="L46" s="62"/>
      <c r="M46" s="44"/>
      <c r="N46" s="44"/>
      <c r="O46" s="44"/>
      <c r="P46" s="62"/>
      <c r="Q46" s="44"/>
    </row>
    <row r="47" spans="2:17" ht="15.75" customHeight="1" x14ac:dyDescent="0.25">
      <c r="B47" s="38" t="s">
        <v>244</v>
      </c>
      <c r="C47" s="27" t="str">
        <f t="shared" si="0"/>
        <v>***.728.052-**</v>
      </c>
      <c r="D47" s="39" t="s">
        <v>245</v>
      </c>
      <c r="E47" s="56" t="s">
        <v>87</v>
      </c>
      <c r="F47" s="44"/>
      <c r="G47" s="41"/>
      <c r="H47" s="43" t="s">
        <v>51</v>
      </c>
      <c r="I47" s="44" t="s">
        <v>48</v>
      </c>
      <c r="J47" s="44"/>
      <c r="K47" s="44"/>
      <c r="L47" s="62"/>
      <c r="M47" s="44"/>
      <c r="N47" s="44"/>
      <c r="O47" s="44"/>
      <c r="P47" s="62"/>
      <c r="Q47" s="44"/>
    </row>
    <row r="48" spans="2:17" ht="15.75" customHeight="1" x14ac:dyDescent="0.25">
      <c r="B48" s="38" t="s">
        <v>248</v>
      </c>
      <c r="C48" s="27" t="str">
        <f t="shared" si="0"/>
        <v>***.684.282-**</v>
      </c>
      <c r="D48" s="39" t="s">
        <v>249</v>
      </c>
      <c r="E48" s="56" t="s">
        <v>45</v>
      </c>
      <c r="F48" s="67">
        <v>165</v>
      </c>
      <c r="G48" s="68" t="s">
        <v>94</v>
      </c>
      <c r="H48" s="50"/>
      <c r="I48" s="44"/>
      <c r="J48" s="44"/>
      <c r="K48" s="44"/>
      <c r="L48" s="62"/>
      <c r="M48" s="44"/>
      <c r="N48" s="44"/>
      <c r="O48" s="44"/>
      <c r="P48" s="62"/>
      <c r="Q48" s="44"/>
    </row>
    <row r="49" spans="2:17" ht="15.75" customHeight="1" x14ac:dyDescent="0.25">
      <c r="B49" s="38" t="s">
        <v>256</v>
      </c>
      <c r="C49" s="27" t="str">
        <f t="shared" si="0"/>
        <v>***.914.992-**</v>
      </c>
      <c r="D49" s="39" t="s">
        <v>257</v>
      </c>
      <c r="E49" s="56" t="s">
        <v>87</v>
      </c>
      <c r="F49" s="44"/>
      <c r="G49" s="41"/>
      <c r="H49" s="43" t="s">
        <v>51</v>
      </c>
      <c r="I49" s="44" t="s">
        <v>48</v>
      </c>
      <c r="J49" s="44"/>
      <c r="K49" s="44"/>
      <c r="L49" s="62"/>
      <c r="M49" s="44"/>
      <c r="N49" s="44"/>
      <c r="O49" s="44"/>
      <c r="P49" s="62"/>
      <c r="Q49" s="44"/>
    </row>
    <row r="50" spans="2:17" ht="15.75" customHeight="1" x14ac:dyDescent="0.25">
      <c r="B50" s="38" t="s">
        <v>260</v>
      </c>
      <c r="C50" s="27" t="str">
        <f t="shared" si="0"/>
        <v>***.679882--**</v>
      </c>
      <c r="D50" s="39" t="s">
        <v>261</v>
      </c>
      <c r="E50" s="40" t="s">
        <v>60</v>
      </c>
      <c r="F50" s="44"/>
      <c r="G50" s="41"/>
      <c r="H50" s="43" t="s">
        <v>51</v>
      </c>
      <c r="I50" s="44" t="s">
        <v>48</v>
      </c>
      <c r="J50" s="44"/>
      <c r="K50" s="44"/>
      <c r="L50" s="62"/>
      <c r="M50" s="44"/>
      <c r="N50" s="44"/>
      <c r="O50" s="44"/>
      <c r="P50" s="62"/>
      <c r="Q50" s="44"/>
    </row>
    <row r="51" spans="2:17" ht="15.75" customHeight="1" x14ac:dyDescent="0.25">
      <c r="B51" s="38" t="s">
        <v>264</v>
      </c>
      <c r="C51" s="27" t="str">
        <f t="shared" si="0"/>
        <v>***.948.912-**</v>
      </c>
      <c r="D51" s="39" t="s">
        <v>265</v>
      </c>
      <c r="E51" s="56" t="s">
        <v>87</v>
      </c>
      <c r="F51" s="44"/>
      <c r="G51" s="41"/>
      <c r="H51" s="43" t="s">
        <v>51</v>
      </c>
      <c r="I51" s="44" t="s">
        <v>48</v>
      </c>
      <c r="J51" s="44"/>
      <c r="K51" s="44"/>
      <c r="L51" s="62"/>
      <c r="M51" s="44"/>
      <c r="N51" s="44"/>
      <c r="O51" s="44"/>
      <c r="P51" s="62"/>
      <c r="Q51" s="44"/>
    </row>
    <row r="52" spans="2:17" ht="15.75" customHeight="1" x14ac:dyDescent="0.25">
      <c r="B52" s="38" t="s">
        <v>268</v>
      </c>
      <c r="C52" s="27" t="str">
        <f t="shared" si="0"/>
        <v>***.196.142-**</v>
      </c>
      <c r="D52" s="39" t="s">
        <v>269</v>
      </c>
      <c r="E52" s="40" t="s">
        <v>83</v>
      </c>
      <c r="F52" s="44"/>
      <c r="G52" s="41"/>
      <c r="H52" s="43" t="s">
        <v>51</v>
      </c>
      <c r="I52" s="44" t="s">
        <v>48</v>
      </c>
      <c r="J52" s="44"/>
      <c r="K52" s="44"/>
      <c r="L52" s="62"/>
      <c r="M52" s="44"/>
      <c r="N52" s="44"/>
      <c r="O52" s="44"/>
      <c r="P52" s="62"/>
      <c r="Q52" s="44"/>
    </row>
    <row r="53" spans="2:17" ht="15.75" customHeight="1" x14ac:dyDescent="0.25">
      <c r="B53" s="38" t="s">
        <v>272</v>
      </c>
      <c r="C53" s="27" t="str">
        <f t="shared" si="0"/>
        <v>***.947.122-**</v>
      </c>
      <c r="D53" s="39" t="s">
        <v>273</v>
      </c>
      <c r="E53" s="40" t="s">
        <v>45</v>
      </c>
      <c r="F53" s="44"/>
      <c r="G53" s="41"/>
      <c r="H53" s="43" t="s">
        <v>51</v>
      </c>
      <c r="I53" s="44" t="s">
        <v>48</v>
      </c>
      <c r="J53" s="44"/>
      <c r="K53" s="44"/>
      <c r="L53" s="62"/>
      <c r="M53" s="44"/>
      <c r="N53" s="44"/>
      <c r="O53" s="44"/>
      <c r="P53" s="62"/>
      <c r="Q53" s="44"/>
    </row>
    <row r="54" spans="2:17" ht="15.75" customHeight="1" x14ac:dyDescent="0.25">
      <c r="B54" s="38" t="s">
        <v>275</v>
      </c>
      <c r="C54" s="27" t="str">
        <f t="shared" si="0"/>
        <v>***.339.512-**</v>
      </c>
      <c r="D54" s="39" t="s">
        <v>276</v>
      </c>
      <c r="E54" s="40" t="s">
        <v>60</v>
      </c>
      <c r="F54" s="44"/>
      <c r="G54" s="41"/>
      <c r="H54" s="43">
        <v>165</v>
      </c>
      <c r="I54" s="44" t="s">
        <v>164</v>
      </c>
      <c r="J54" s="44"/>
      <c r="K54" s="44"/>
      <c r="L54" s="62"/>
      <c r="M54" s="44"/>
      <c r="N54" s="44"/>
      <c r="O54" s="44"/>
      <c r="P54" s="62"/>
      <c r="Q54" s="44"/>
    </row>
    <row r="55" spans="2:17" ht="15.75" customHeight="1" x14ac:dyDescent="0.25">
      <c r="B55" s="38" t="s">
        <v>277</v>
      </c>
      <c r="C55" s="27" t="str">
        <f t="shared" si="0"/>
        <v>***.894.992-**</v>
      </c>
      <c r="D55" s="39" t="s">
        <v>278</v>
      </c>
      <c r="E55" s="56" t="s">
        <v>87</v>
      </c>
      <c r="F55" s="44"/>
      <c r="G55" s="41"/>
      <c r="H55" s="43" t="s">
        <v>51</v>
      </c>
      <c r="I55" s="44" t="s">
        <v>48</v>
      </c>
      <c r="J55" s="44"/>
      <c r="K55" s="44"/>
      <c r="L55" s="62"/>
      <c r="M55" s="44"/>
      <c r="N55" s="44"/>
      <c r="O55" s="44"/>
      <c r="P55" s="62"/>
      <c r="Q55" s="44"/>
    </row>
    <row r="56" spans="2:17" ht="15.75" customHeight="1" x14ac:dyDescent="0.25">
      <c r="B56" s="38" t="s">
        <v>280</v>
      </c>
      <c r="C56" s="27" t="str">
        <f t="shared" si="0"/>
        <v>***.071.672-**</v>
      </c>
      <c r="D56" s="39" t="s">
        <v>281</v>
      </c>
      <c r="E56" s="40" t="s">
        <v>45</v>
      </c>
      <c r="F56" s="44"/>
      <c r="G56" s="41"/>
      <c r="H56" s="43" t="s">
        <v>47</v>
      </c>
      <c r="I56" s="44" t="s">
        <v>48</v>
      </c>
      <c r="J56" s="44"/>
      <c r="K56" s="44"/>
      <c r="L56" s="62"/>
      <c r="M56" s="44"/>
      <c r="N56" s="44"/>
      <c r="O56" s="44"/>
      <c r="P56" s="62"/>
      <c r="Q56" s="44"/>
    </row>
    <row r="57" spans="2:17" ht="15.75" customHeight="1" x14ac:dyDescent="0.25">
      <c r="B57" s="38" t="s">
        <v>283</v>
      </c>
      <c r="C57" s="27" t="str">
        <f t="shared" si="0"/>
        <v>***.549.721-**</v>
      </c>
      <c r="D57" s="39" t="s">
        <v>284</v>
      </c>
      <c r="E57" s="40" t="s">
        <v>45</v>
      </c>
      <c r="F57" s="44"/>
      <c r="G57" s="41"/>
      <c r="H57" s="43" t="s">
        <v>51</v>
      </c>
      <c r="I57" s="44" t="s">
        <v>48</v>
      </c>
      <c r="J57" s="44"/>
      <c r="K57" s="44"/>
      <c r="L57" s="62"/>
      <c r="M57" s="44"/>
      <c r="N57" s="44"/>
      <c r="O57" s="44"/>
      <c r="P57" s="62"/>
      <c r="Q57" s="44"/>
    </row>
    <row r="58" spans="2:17" ht="15.75" customHeight="1" x14ac:dyDescent="0.25">
      <c r="B58" s="38" t="s">
        <v>286</v>
      </c>
      <c r="C58" s="27" t="str">
        <f t="shared" si="0"/>
        <v>***.744.932-**</v>
      </c>
      <c r="D58" s="39" t="s">
        <v>288</v>
      </c>
      <c r="E58" s="40" t="s">
        <v>60</v>
      </c>
      <c r="F58" s="44"/>
      <c r="G58" s="41"/>
      <c r="H58" s="43" t="s">
        <v>51</v>
      </c>
      <c r="I58" s="44" t="s">
        <v>48</v>
      </c>
      <c r="J58" s="44"/>
      <c r="K58" s="44"/>
      <c r="L58" s="61" t="s">
        <v>50</v>
      </c>
      <c r="M58" s="60" t="s">
        <v>53</v>
      </c>
      <c r="N58" s="44"/>
      <c r="O58" s="44"/>
      <c r="P58" s="69" t="s">
        <v>289</v>
      </c>
      <c r="Q58" s="44" t="s">
        <v>120</v>
      </c>
    </row>
    <row r="59" spans="2:17" ht="15.75" customHeight="1" x14ac:dyDescent="0.25">
      <c r="B59" s="38" t="s">
        <v>294</v>
      </c>
      <c r="C59" s="27" t="str">
        <f t="shared" si="0"/>
        <v>***.941.832-**</v>
      </c>
      <c r="D59" s="39" t="s">
        <v>297</v>
      </c>
      <c r="E59" s="40" t="s">
        <v>60</v>
      </c>
      <c r="F59" s="44"/>
      <c r="G59" s="41"/>
      <c r="H59" s="43" t="s">
        <v>51</v>
      </c>
      <c r="I59" s="44" t="s">
        <v>48</v>
      </c>
      <c r="J59" s="44"/>
      <c r="K59" s="44"/>
      <c r="L59" s="62"/>
      <c r="M59" s="44"/>
      <c r="N59" s="44"/>
      <c r="O59" s="44"/>
      <c r="P59" s="62"/>
      <c r="Q59" s="44"/>
    </row>
    <row r="60" spans="2:17" ht="15.75" customHeight="1" x14ac:dyDescent="0.25">
      <c r="B60" s="38" t="s">
        <v>300</v>
      </c>
      <c r="C60" s="27" t="str">
        <f t="shared" si="0"/>
        <v>***.347.462-**</v>
      </c>
      <c r="D60" s="39" t="s">
        <v>301</v>
      </c>
      <c r="E60" s="40" t="s">
        <v>83</v>
      </c>
      <c r="F60" s="44"/>
      <c r="G60" s="41"/>
      <c r="H60" s="43" t="s">
        <v>51</v>
      </c>
      <c r="I60" s="44" t="s">
        <v>48</v>
      </c>
      <c r="J60" s="44"/>
      <c r="K60" s="44"/>
      <c r="L60" s="62"/>
      <c r="M60" s="44"/>
      <c r="N60" s="44"/>
      <c r="O60" s="44"/>
      <c r="P60" s="62"/>
      <c r="Q60" s="44"/>
    </row>
    <row r="61" spans="2:17" ht="15.75" customHeight="1" x14ac:dyDescent="0.25">
      <c r="B61" s="38" t="s">
        <v>302</v>
      </c>
      <c r="C61" s="27" t="str">
        <f t="shared" si="0"/>
        <v>***.002.742-**</v>
      </c>
      <c r="D61" s="39" t="s">
        <v>303</v>
      </c>
      <c r="E61" s="40" t="s">
        <v>83</v>
      </c>
      <c r="F61" s="44"/>
      <c r="G61" s="41"/>
      <c r="H61" s="43" t="s">
        <v>51</v>
      </c>
      <c r="I61" s="44" t="s">
        <v>48</v>
      </c>
      <c r="J61" s="44"/>
      <c r="K61" s="44"/>
      <c r="L61" s="62"/>
      <c r="M61" s="44"/>
      <c r="N61" s="44"/>
      <c r="O61" s="44"/>
      <c r="P61" s="62"/>
      <c r="Q61" s="44"/>
    </row>
    <row r="62" spans="2:17" ht="15.75" customHeight="1" x14ac:dyDescent="0.25">
      <c r="B62" s="38" t="s">
        <v>304</v>
      </c>
      <c r="C62" s="27" t="str">
        <f t="shared" si="0"/>
        <v>***.925.892-**</v>
      </c>
      <c r="D62" s="39" t="s">
        <v>305</v>
      </c>
      <c r="E62" s="40" t="s">
        <v>60</v>
      </c>
      <c r="F62" s="44"/>
      <c r="G62" s="41"/>
      <c r="H62" s="43" t="s">
        <v>51</v>
      </c>
      <c r="I62" s="44" t="s">
        <v>48</v>
      </c>
      <c r="J62" s="44"/>
      <c r="K62" s="44"/>
      <c r="L62" s="62"/>
      <c r="M62" s="44"/>
      <c r="N62" s="44"/>
      <c r="O62" s="44"/>
      <c r="P62" s="62"/>
      <c r="Q62" s="44"/>
    </row>
    <row r="63" spans="2:17" ht="15.75" customHeight="1" x14ac:dyDescent="0.25">
      <c r="B63" s="38" t="s">
        <v>307</v>
      </c>
      <c r="C63" s="27" t="str">
        <f t="shared" si="0"/>
        <v>***.321.432-**</v>
      </c>
      <c r="D63" s="39" t="s">
        <v>308</v>
      </c>
      <c r="E63" s="56" t="s">
        <v>87</v>
      </c>
      <c r="F63" s="44"/>
      <c r="G63" s="41"/>
      <c r="H63" s="43">
        <v>165</v>
      </c>
      <c r="I63" s="44" t="s">
        <v>164</v>
      </c>
      <c r="J63" s="44"/>
      <c r="K63" s="44"/>
      <c r="L63" s="62"/>
      <c r="M63" s="44"/>
      <c r="N63" s="44"/>
      <c r="O63" s="44"/>
      <c r="P63" s="62"/>
      <c r="Q63" s="44"/>
    </row>
    <row r="64" spans="2:17" ht="15.75" customHeight="1" x14ac:dyDescent="0.25">
      <c r="B64" s="38" t="s">
        <v>311</v>
      </c>
      <c r="C64" s="27" t="str">
        <f t="shared" si="0"/>
        <v>***.073.122-**</v>
      </c>
      <c r="D64" s="39" t="s">
        <v>314</v>
      </c>
      <c r="E64" s="40" t="s">
        <v>45</v>
      </c>
      <c r="F64" s="44"/>
      <c r="G64" s="41"/>
      <c r="H64" s="43" t="s">
        <v>51</v>
      </c>
      <c r="I64" s="44" t="s">
        <v>48</v>
      </c>
      <c r="J64" s="44"/>
      <c r="K64" s="44"/>
      <c r="L64" s="62"/>
      <c r="M64" s="44"/>
      <c r="N64" s="44"/>
      <c r="O64" s="44"/>
      <c r="P64" s="62"/>
      <c r="Q64" s="44"/>
    </row>
    <row r="65" spans="2:17" ht="15.75" customHeight="1" x14ac:dyDescent="0.25">
      <c r="B65" s="38" t="s">
        <v>317</v>
      </c>
      <c r="C65" s="27" t="str">
        <f>CONCATENATE("***.",MID(B65,5,7),"-**")</f>
        <v>***.507.392-**</v>
      </c>
      <c r="D65" s="39" t="s">
        <v>318</v>
      </c>
      <c r="E65" s="40" t="s">
        <v>60</v>
      </c>
      <c r="F65" s="44"/>
      <c r="G65" s="41"/>
      <c r="H65" s="43" t="s">
        <v>51</v>
      </c>
      <c r="I65" s="44" t="s">
        <v>48</v>
      </c>
      <c r="J65" s="44"/>
      <c r="K65" s="44"/>
      <c r="L65" s="62"/>
      <c r="M65" s="44"/>
      <c r="N65" s="44"/>
      <c r="O65" s="44"/>
      <c r="P65" s="62"/>
      <c r="Q65" s="44"/>
    </row>
    <row r="66" spans="2:17" ht="15.75" customHeight="1" x14ac:dyDescent="0.25">
      <c r="B66" s="38" t="s">
        <v>319</v>
      </c>
      <c r="C66" s="27" t="str">
        <f t="shared" si="0"/>
        <v>***.369.912-**</v>
      </c>
      <c r="D66" s="39" t="s">
        <v>320</v>
      </c>
      <c r="E66" s="47" t="s">
        <v>87</v>
      </c>
      <c r="F66" s="44"/>
      <c r="G66" s="41"/>
      <c r="H66" s="43" t="s">
        <v>51</v>
      </c>
      <c r="I66" s="44" t="s">
        <v>48</v>
      </c>
      <c r="J66" s="44"/>
      <c r="K66" s="44"/>
      <c r="L66" s="62"/>
      <c r="M66" s="44"/>
      <c r="N66" s="44"/>
      <c r="O66" s="44"/>
      <c r="P66" s="62"/>
      <c r="Q66" s="44"/>
    </row>
    <row r="67" spans="2:17" ht="15.75" customHeight="1" x14ac:dyDescent="0.25">
      <c r="B67" s="38" t="s">
        <v>323</v>
      </c>
      <c r="C67" s="27" t="str">
        <f t="shared" si="0"/>
        <v>***.004.302-**</v>
      </c>
      <c r="D67" s="39" t="s">
        <v>324</v>
      </c>
      <c r="E67" s="40" t="s">
        <v>45</v>
      </c>
      <c r="F67" s="44"/>
      <c r="G67" s="41"/>
      <c r="H67" s="43" t="s">
        <v>47</v>
      </c>
      <c r="I67" s="44" t="s">
        <v>48</v>
      </c>
      <c r="J67" s="44"/>
      <c r="K67" s="44"/>
      <c r="L67" s="62"/>
      <c r="M67" s="44"/>
      <c r="N67" s="44"/>
      <c r="O67" s="44"/>
      <c r="P67" s="62"/>
      <c r="Q67" s="44"/>
    </row>
    <row r="68" spans="2:17" ht="15.75" customHeight="1" x14ac:dyDescent="0.25">
      <c r="B68" s="38" t="s">
        <v>327</v>
      </c>
      <c r="C68" s="27" t="str">
        <f t="shared" si="0"/>
        <v>***.101.182-**</v>
      </c>
      <c r="D68" s="39" t="s">
        <v>328</v>
      </c>
      <c r="E68" s="40" t="s">
        <v>83</v>
      </c>
      <c r="F68" s="44"/>
      <c r="G68" s="41"/>
      <c r="H68" s="43" t="s">
        <v>51</v>
      </c>
      <c r="I68" s="44" t="s">
        <v>48</v>
      </c>
      <c r="J68" s="44"/>
      <c r="K68" s="44"/>
      <c r="L68" s="62"/>
      <c r="M68" s="44"/>
      <c r="N68" s="44"/>
      <c r="O68" s="44"/>
      <c r="P68" s="62"/>
      <c r="Q68" s="44"/>
    </row>
    <row r="69" spans="2:17" ht="15.75" customHeight="1" x14ac:dyDescent="0.25">
      <c r="B69" s="38" t="s">
        <v>331</v>
      </c>
      <c r="C69" s="27" t="str">
        <f t="shared" si="0"/>
        <v>***.788.032-**</v>
      </c>
      <c r="D69" s="39" t="s">
        <v>332</v>
      </c>
      <c r="E69" s="40" t="s">
        <v>60</v>
      </c>
      <c r="F69" s="44"/>
      <c r="G69" s="41"/>
      <c r="H69" s="43" t="s">
        <v>47</v>
      </c>
      <c r="I69" s="44" t="s">
        <v>48</v>
      </c>
      <c r="J69" s="44"/>
      <c r="K69" s="44"/>
      <c r="L69" s="62"/>
      <c r="M69" s="44"/>
      <c r="N69" s="44"/>
      <c r="O69" s="44"/>
      <c r="P69" s="62"/>
      <c r="Q69" s="44"/>
    </row>
    <row r="70" spans="2:17" ht="15.75" customHeight="1" x14ac:dyDescent="0.25">
      <c r="B70" s="38" t="s">
        <v>335</v>
      </c>
      <c r="C70" s="27" t="str">
        <f t="shared" ref="C70:C87" si="1">CONCATENATE("***.",MID(B70,5,7),"-**")</f>
        <v>***.709.782-**</v>
      </c>
      <c r="D70" s="39" t="s">
        <v>336</v>
      </c>
      <c r="E70" s="40" t="s">
        <v>60</v>
      </c>
      <c r="F70" s="44"/>
      <c r="G70" s="41"/>
      <c r="H70" s="43">
        <v>165</v>
      </c>
      <c r="I70" s="44" t="s">
        <v>306</v>
      </c>
      <c r="J70" s="44"/>
      <c r="K70" s="44"/>
      <c r="L70" s="62"/>
      <c r="M70" s="44"/>
      <c r="N70" s="44"/>
      <c r="O70" s="44"/>
      <c r="P70" s="62"/>
      <c r="Q70" s="44"/>
    </row>
    <row r="71" spans="2:17" ht="15.75" customHeight="1" x14ac:dyDescent="0.25">
      <c r="B71" s="38" t="s">
        <v>339</v>
      </c>
      <c r="C71" s="27" t="str">
        <f t="shared" si="1"/>
        <v>***.623.172-**</v>
      </c>
      <c r="D71" s="39" t="s">
        <v>341</v>
      </c>
      <c r="E71" s="40" t="s">
        <v>45</v>
      </c>
      <c r="F71" s="44"/>
      <c r="G71" s="41"/>
      <c r="H71" s="43" t="s">
        <v>51</v>
      </c>
      <c r="I71" s="44" t="s">
        <v>48</v>
      </c>
      <c r="J71" s="44"/>
      <c r="K71" s="44"/>
      <c r="L71" s="62"/>
      <c r="M71" s="44"/>
      <c r="N71" s="44"/>
      <c r="O71" s="44"/>
      <c r="P71" s="62"/>
      <c r="Q71" s="44"/>
    </row>
    <row r="72" spans="2:17" ht="15.75" customHeight="1" x14ac:dyDescent="0.25">
      <c r="B72" s="38" t="s">
        <v>343</v>
      </c>
      <c r="C72" s="27" t="str">
        <f t="shared" si="1"/>
        <v>***.947.792-**</v>
      </c>
      <c r="D72" s="39" t="s">
        <v>344</v>
      </c>
      <c r="E72" s="40" t="s">
        <v>83</v>
      </c>
      <c r="F72" s="44"/>
      <c r="G72" s="41"/>
      <c r="H72" s="43" t="s">
        <v>51</v>
      </c>
      <c r="I72" s="44" t="s">
        <v>48</v>
      </c>
      <c r="J72" s="44"/>
      <c r="K72" s="44"/>
      <c r="L72" s="62"/>
      <c r="M72" s="44"/>
      <c r="N72" s="44"/>
      <c r="O72" s="44"/>
      <c r="P72" s="62"/>
      <c r="Q72" s="44"/>
    </row>
    <row r="73" spans="2:17" ht="15.75" customHeight="1" x14ac:dyDescent="0.25">
      <c r="B73" s="38" t="s">
        <v>345</v>
      </c>
      <c r="C73" s="27" t="str">
        <f t="shared" si="1"/>
        <v>***.995.972-**</v>
      </c>
      <c r="D73" s="39" t="s">
        <v>346</v>
      </c>
      <c r="E73" s="40" t="s">
        <v>60</v>
      </c>
      <c r="F73" s="44"/>
      <c r="G73" s="41"/>
      <c r="H73" s="43" t="s">
        <v>51</v>
      </c>
      <c r="I73" s="44" t="s">
        <v>48</v>
      </c>
      <c r="J73" s="44"/>
      <c r="K73" s="44"/>
      <c r="L73" s="62"/>
      <c r="M73" s="44"/>
      <c r="N73" s="44"/>
      <c r="O73" s="44"/>
      <c r="P73" s="62"/>
      <c r="Q73" s="44"/>
    </row>
    <row r="74" spans="2:17" ht="15.75" customHeight="1" x14ac:dyDescent="0.25">
      <c r="B74" s="38" t="s">
        <v>347</v>
      </c>
      <c r="C74" s="27" t="str">
        <f t="shared" si="1"/>
        <v>***.463.722-**</v>
      </c>
      <c r="D74" s="39" t="s">
        <v>348</v>
      </c>
      <c r="E74" s="40" t="s">
        <v>83</v>
      </c>
      <c r="F74" s="44"/>
      <c r="G74" s="41"/>
      <c r="H74" s="43" t="s">
        <v>51</v>
      </c>
      <c r="I74" s="44" t="s">
        <v>48</v>
      </c>
      <c r="J74" s="44"/>
      <c r="K74" s="44"/>
      <c r="L74" s="62"/>
      <c r="M74" s="44"/>
      <c r="N74" s="44"/>
      <c r="O74" s="44"/>
      <c r="P74" s="62"/>
      <c r="Q74" s="44"/>
    </row>
    <row r="75" spans="2:17" ht="15.75" customHeight="1" x14ac:dyDescent="0.25">
      <c r="B75" s="38" t="s">
        <v>351</v>
      </c>
      <c r="C75" s="27" t="str">
        <f t="shared" si="1"/>
        <v>***.481.722-**</v>
      </c>
      <c r="D75" s="39" t="s">
        <v>352</v>
      </c>
      <c r="E75" s="47" t="s">
        <v>87</v>
      </c>
      <c r="F75" s="44"/>
      <c r="G75" s="41"/>
      <c r="H75" s="43" t="s">
        <v>47</v>
      </c>
      <c r="I75" s="44" t="s">
        <v>48</v>
      </c>
      <c r="J75" s="44"/>
      <c r="K75" s="44"/>
      <c r="L75" s="62"/>
      <c r="M75" s="44"/>
      <c r="N75" s="44"/>
      <c r="O75" s="44"/>
      <c r="P75" s="62"/>
      <c r="Q75" s="44"/>
    </row>
    <row r="76" spans="2:17" ht="15.75" customHeight="1" x14ac:dyDescent="0.25">
      <c r="B76" s="38" t="s">
        <v>355</v>
      </c>
      <c r="C76" s="27" t="str">
        <f t="shared" si="1"/>
        <v>***.232.382-**</v>
      </c>
      <c r="D76" s="39" t="s">
        <v>357</v>
      </c>
      <c r="E76" s="40" t="s">
        <v>45</v>
      </c>
      <c r="F76" s="44"/>
      <c r="G76" s="41"/>
      <c r="H76" s="43">
        <v>165</v>
      </c>
      <c r="I76" s="44" t="s">
        <v>164</v>
      </c>
      <c r="J76" s="44"/>
      <c r="K76" s="44"/>
      <c r="L76" s="62"/>
      <c r="M76" s="44"/>
      <c r="N76" s="44"/>
      <c r="O76" s="44"/>
      <c r="P76" s="62"/>
      <c r="Q76" s="44"/>
    </row>
    <row r="77" spans="2:17" ht="15.75" customHeight="1" x14ac:dyDescent="0.25">
      <c r="B77" s="38" t="s">
        <v>361</v>
      </c>
      <c r="C77" s="27" t="str">
        <f t="shared" si="1"/>
        <v>***.625.252-**</v>
      </c>
      <c r="D77" s="39" t="s">
        <v>362</v>
      </c>
      <c r="E77" s="40" t="s">
        <v>45</v>
      </c>
      <c r="F77" s="44"/>
      <c r="G77" s="41"/>
      <c r="H77" s="43" t="s">
        <v>47</v>
      </c>
      <c r="I77" s="44" t="s">
        <v>48</v>
      </c>
      <c r="J77" s="44"/>
      <c r="K77" s="44"/>
      <c r="L77" s="62"/>
      <c r="M77" s="44"/>
      <c r="N77" s="44"/>
      <c r="O77" s="44"/>
      <c r="P77" s="69" t="s">
        <v>365</v>
      </c>
      <c r="Q77" s="44" t="s">
        <v>120</v>
      </c>
    </row>
    <row r="78" spans="2:17" ht="15.75" customHeight="1" x14ac:dyDescent="0.25">
      <c r="B78" s="38" t="s">
        <v>366</v>
      </c>
      <c r="C78" s="27" t="str">
        <f t="shared" si="1"/>
        <v>***.395.452-**</v>
      </c>
      <c r="D78" s="39" t="s">
        <v>367</v>
      </c>
      <c r="E78" s="40" t="s">
        <v>45</v>
      </c>
      <c r="F78" s="44"/>
      <c r="G78" s="41"/>
      <c r="H78" s="43" t="s">
        <v>51</v>
      </c>
      <c r="I78" s="44" t="s">
        <v>48</v>
      </c>
      <c r="J78" s="44"/>
      <c r="K78" s="44"/>
      <c r="L78" s="62"/>
      <c r="M78" s="44"/>
      <c r="N78" s="44"/>
      <c r="O78" s="44"/>
      <c r="P78" s="62"/>
      <c r="Q78" s="44"/>
    </row>
    <row r="79" spans="2:17" ht="15.75" customHeight="1" x14ac:dyDescent="0.25">
      <c r="B79" s="38" t="s">
        <v>370</v>
      </c>
      <c r="C79" s="27" t="str">
        <f t="shared" si="1"/>
        <v>***.829.732-**</v>
      </c>
      <c r="D79" s="39" t="s">
        <v>371</v>
      </c>
      <c r="E79" s="40" t="s">
        <v>83</v>
      </c>
      <c r="F79" s="44"/>
      <c r="G79" s="41"/>
      <c r="H79" s="43" t="s">
        <v>51</v>
      </c>
      <c r="I79" s="44" t="s">
        <v>48</v>
      </c>
      <c r="J79" s="44"/>
      <c r="K79" s="44"/>
      <c r="L79" s="62"/>
      <c r="M79" s="44"/>
      <c r="N79" s="44"/>
      <c r="O79" s="44"/>
      <c r="P79" s="62"/>
      <c r="Q79" s="44"/>
    </row>
    <row r="80" spans="2:17" ht="15.75" customHeight="1" x14ac:dyDescent="0.25">
      <c r="B80" s="38" t="s">
        <v>372</v>
      </c>
      <c r="C80" s="27" t="str">
        <f t="shared" si="1"/>
        <v>***.536.712-**</v>
      </c>
      <c r="D80" s="39" t="s">
        <v>373</v>
      </c>
      <c r="E80" s="40" t="s">
        <v>45</v>
      </c>
      <c r="F80" s="44"/>
      <c r="G80" s="41"/>
      <c r="H80" s="43">
        <v>165</v>
      </c>
      <c r="I80" s="44" t="s">
        <v>306</v>
      </c>
      <c r="J80" s="44"/>
      <c r="K80" s="44"/>
      <c r="L80" s="62"/>
      <c r="M80" s="44"/>
      <c r="N80" s="44"/>
      <c r="O80" s="44"/>
      <c r="P80" s="62"/>
      <c r="Q80" s="44"/>
    </row>
    <row r="81" spans="2:17" ht="15.75" customHeight="1" x14ac:dyDescent="0.25">
      <c r="B81" s="38" t="s">
        <v>376</v>
      </c>
      <c r="C81" s="27" t="str">
        <f t="shared" si="1"/>
        <v>***.465.452-**</v>
      </c>
      <c r="D81" s="39" t="s">
        <v>377</v>
      </c>
      <c r="E81" s="40" t="s">
        <v>83</v>
      </c>
      <c r="F81" s="44"/>
      <c r="G81" s="41"/>
      <c r="H81" s="43" t="s">
        <v>51</v>
      </c>
      <c r="I81" s="44" t="s">
        <v>48</v>
      </c>
      <c r="J81" s="44"/>
      <c r="K81" s="44"/>
      <c r="L81" s="62"/>
      <c r="M81" s="44"/>
      <c r="N81" s="44"/>
      <c r="O81" s="44"/>
      <c r="P81" s="62"/>
      <c r="Q81" s="44"/>
    </row>
    <row r="82" spans="2:17" ht="15.75" customHeight="1" x14ac:dyDescent="0.25">
      <c r="B82" s="38" t="s">
        <v>380</v>
      </c>
      <c r="C82" s="27" t="str">
        <f t="shared" si="1"/>
        <v>***.807.192-**</v>
      </c>
      <c r="D82" s="39" t="s">
        <v>381</v>
      </c>
      <c r="E82" s="40" t="s">
        <v>45</v>
      </c>
      <c r="F82" s="44"/>
      <c r="G82" s="41"/>
      <c r="H82" s="43" t="s">
        <v>51</v>
      </c>
      <c r="I82" s="44" t="s">
        <v>48</v>
      </c>
      <c r="J82" s="44"/>
      <c r="K82" s="44"/>
      <c r="L82" s="62"/>
      <c r="M82" s="44"/>
      <c r="N82" s="44"/>
      <c r="O82" s="44"/>
      <c r="P82" s="62"/>
      <c r="Q82" s="44"/>
    </row>
    <row r="83" spans="2:17" ht="15.75" customHeight="1" x14ac:dyDescent="0.25">
      <c r="B83" s="38" t="s">
        <v>384</v>
      </c>
      <c r="C83" s="27" t="str">
        <f t="shared" si="1"/>
        <v>***.146.252-**</v>
      </c>
      <c r="D83" s="39" t="s">
        <v>387</v>
      </c>
      <c r="E83" s="40" t="s">
        <v>60</v>
      </c>
      <c r="F83" s="44"/>
      <c r="G83" s="41"/>
      <c r="H83" s="43" t="s">
        <v>51</v>
      </c>
      <c r="I83" s="44" t="s">
        <v>48</v>
      </c>
      <c r="J83" s="44"/>
      <c r="K83" s="44"/>
      <c r="L83" s="62"/>
      <c r="M83" s="44"/>
      <c r="N83" s="44"/>
      <c r="O83" s="44"/>
      <c r="P83" s="62"/>
      <c r="Q83" s="44"/>
    </row>
    <row r="84" spans="2:17" ht="15.75" customHeight="1" x14ac:dyDescent="0.25">
      <c r="B84" s="38" t="s">
        <v>390</v>
      </c>
      <c r="C84" s="27" t="str">
        <f t="shared" si="1"/>
        <v>***.745.942-**</v>
      </c>
      <c r="D84" s="39" t="s">
        <v>391</v>
      </c>
      <c r="E84" s="40" t="s">
        <v>83</v>
      </c>
      <c r="F84" s="44"/>
      <c r="G84" s="41"/>
      <c r="H84" s="43" t="s">
        <v>51</v>
      </c>
      <c r="I84" s="44" t="s">
        <v>48</v>
      </c>
      <c r="J84" s="44"/>
      <c r="K84" s="44"/>
      <c r="L84" s="62"/>
      <c r="M84" s="44"/>
      <c r="N84" s="44"/>
      <c r="O84" s="44"/>
      <c r="P84" s="62"/>
      <c r="Q84" s="44"/>
    </row>
    <row r="85" spans="2:17" ht="15.75" customHeight="1" x14ac:dyDescent="0.25">
      <c r="B85" s="38" t="s">
        <v>392</v>
      </c>
      <c r="C85" s="27" t="str">
        <f t="shared" si="1"/>
        <v>***.951.752-**</v>
      </c>
      <c r="D85" s="39" t="s">
        <v>393</v>
      </c>
      <c r="E85" s="40" t="s">
        <v>60</v>
      </c>
      <c r="F85" s="44"/>
      <c r="G85" s="41"/>
      <c r="H85" s="43" t="s">
        <v>51</v>
      </c>
      <c r="I85" s="44" t="s">
        <v>48</v>
      </c>
      <c r="J85" s="44"/>
      <c r="K85" s="44"/>
      <c r="L85" s="62"/>
      <c r="M85" s="44"/>
      <c r="N85" s="44"/>
      <c r="O85" s="44"/>
      <c r="P85" s="69" t="s">
        <v>365</v>
      </c>
      <c r="Q85" s="44" t="s">
        <v>120</v>
      </c>
    </row>
    <row r="86" spans="2:17" ht="15.75" customHeight="1" x14ac:dyDescent="0.25">
      <c r="B86" s="38" t="s">
        <v>394</v>
      </c>
      <c r="C86" s="27" t="str">
        <f t="shared" si="1"/>
        <v>***.221.222-**</v>
      </c>
      <c r="D86" s="39" t="s">
        <v>395</v>
      </c>
      <c r="E86" s="40" t="s">
        <v>83</v>
      </c>
      <c r="F86" s="44"/>
      <c r="G86" s="41"/>
      <c r="H86" s="43" t="s">
        <v>51</v>
      </c>
      <c r="I86" s="44" t="s">
        <v>48</v>
      </c>
      <c r="J86" s="44"/>
      <c r="K86" s="44"/>
      <c r="L86" s="62"/>
      <c r="M86" s="44"/>
      <c r="N86" s="44"/>
      <c r="O86" s="44"/>
      <c r="P86" s="62"/>
      <c r="Q86" s="44"/>
    </row>
    <row r="87" spans="2:17" ht="15.75" customHeight="1" x14ac:dyDescent="0.25">
      <c r="B87" s="38" t="s">
        <v>398</v>
      </c>
      <c r="C87" s="27" t="str">
        <f t="shared" si="1"/>
        <v>***.862.862-**</v>
      </c>
      <c r="D87" s="39" t="s">
        <v>399</v>
      </c>
      <c r="E87" s="56" t="s">
        <v>87</v>
      </c>
      <c r="F87" s="44"/>
      <c r="G87" s="41"/>
      <c r="H87" s="43" t="s">
        <v>51</v>
      </c>
      <c r="I87" s="44" t="s">
        <v>48</v>
      </c>
      <c r="J87" s="44"/>
      <c r="K87" s="44"/>
      <c r="L87" s="62"/>
      <c r="M87" s="44"/>
      <c r="N87" s="44"/>
      <c r="O87" s="44"/>
      <c r="P87" s="62"/>
      <c r="Q87" s="44"/>
    </row>
    <row r="88" spans="2:17" ht="15.75" customHeight="1" x14ac:dyDescent="0.25">
      <c r="B88" s="38" t="s">
        <v>401</v>
      </c>
      <c r="C88" s="27" t="str">
        <f>CONCATENATE("***.",MID(B88,5,7),"-**")</f>
        <v>***.461.262-**</v>
      </c>
      <c r="D88" s="39" t="s">
        <v>403</v>
      </c>
      <c r="E88" s="40" t="s">
        <v>45</v>
      </c>
      <c r="F88" s="44"/>
      <c r="G88" s="41"/>
      <c r="H88" s="43" t="s">
        <v>51</v>
      </c>
      <c r="I88" s="44" t="s">
        <v>48</v>
      </c>
      <c r="J88" s="44"/>
      <c r="K88" s="44"/>
      <c r="L88" s="62"/>
      <c r="M88" s="44"/>
      <c r="N88" s="44"/>
      <c r="O88" s="44"/>
      <c r="P88" s="62"/>
      <c r="Q88" s="44"/>
    </row>
    <row r="89" spans="2:17" ht="15.75" customHeight="1" x14ac:dyDescent="0.25">
      <c r="B89" s="38" t="s">
        <v>404</v>
      </c>
      <c r="C89" s="27" t="str">
        <f t="shared" ref="C89:C105" si="2">CONCATENATE("***.",MID(B89,5,7),"-**")</f>
        <v>***.539.512-**</v>
      </c>
      <c r="D89" s="39" t="s">
        <v>405</v>
      </c>
      <c r="E89" s="40" t="s">
        <v>60</v>
      </c>
      <c r="F89" s="44"/>
      <c r="G89" s="41"/>
      <c r="H89" s="43" t="s">
        <v>51</v>
      </c>
      <c r="I89" s="44" t="s">
        <v>48</v>
      </c>
      <c r="J89" s="44"/>
      <c r="K89" s="44"/>
      <c r="L89" s="62"/>
      <c r="M89" s="44"/>
      <c r="N89" s="44"/>
      <c r="O89" s="44"/>
      <c r="P89" s="69" t="s">
        <v>408</v>
      </c>
      <c r="Q89" s="44" t="s">
        <v>120</v>
      </c>
    </row>
    <row r="90" spans="2:17" ht="15.75" customHeight="1" x14ac:dyDescent="0.25">
      <c r="B90" s="38" t="s">
        <v>411</v>
      </c>
      <c r="C90" s="27" t="str">
        <f t="shared" si="2"/>
        <v>***.352.732-**</v>
      </c>
      <c r="D90" s="39" t="s">
        <v>412</v>
      </c>
      <c r="E90" s="40" t="s">
        <v>45</v>
      </c>
      <c r="F90" s="44"/>
      <c r="G90" s="41"/>
      <c r="H90" s="43" t="s">
        <v>47</v>
      </c>
      <c r="I90" s="44" t="s">
        <v>48</v>
      </c>
      <c r="J90" s="44"/>
      <c r="K90" s="44"/>
      <c r="L90" s="62"/>
      <c r="M90" s="44"/>
      <c r="N90" s="44"/>
      <c r="O90" s="44"/>
      <c r="P90" s="62"/>
      <c r="Q90" s="44"/>
    </row>
    <row r="91" spans="2:17" ht="15.75" customHeight="1" x14ac:dyDescent="0.25">
      <c r="B91" s="38" t="s">
        <v>415</v>
      </c>
      <c r="C91" s="27" t="str">
        <f t="shared" si="2"/>
        <v>***.205.442-**</v>
      </c>
      <c r="D91" s="39" t="s">
        <v>417</v>
      </c>
      <c r="E91" s="40" t="s">
        <v>45</v>
      </c>
      <c r="F91" s="44"/>
      <c r="G91" s="41"/>
      <c r="H91" s="43" t="s">
        <v>51</v>
      </c>
      <c r="I91" s="44" t="s">
        <v>48</v>
      </c>
      <c r="J91" s="44"/>
      <c r="K91" s="44"/>
      <c r="L91" s="62"/>
      <c r="M91" s="44"/>
      <c r="N91" s="44"/>
      <c r="O91" s="44"/>
      <c r="P91" s="62"/>
      <c r="Q91" s="44"/>
    </row>
    <row r="92" spans="2:17" ht="15.75" customHeight="1" x14ac:dyDescent="0.25">
      <c r="B92" s="70" t="s">
        <v>418</v>
      </c>
      <c r="C92" s="27" t="str">
        <f t="shared" si="2"/>
        <v>***.399.012-**</v>
      </c>
      <c r="D92" s="39" t="s">
        <v>420</v>
      </c>
      <c r="E92" s="40" t="s">
        <v>60</v>
      </c>
      <c r="F92" s="44"/>
      <c r="G92" s="41"/>
      <c r="H92" s="43" t="s">
        <v>51</v>
      </c>
      <c r="I92" s="44" t="s">
        <v>48</v>
      </c>
      <c r="J92" s="44"/>
      <c r="K92" s="44"/>
      <c r="L92" s="62"/>
      <c r="M92" s="44"/>
      <c r="N92" s="44"/>
      <c r="O92" s="44"/>
      <c r="P92" s="62"/>
      <c r="Q92" s="44"/>
    </row>
    <row r="93" spans="2:17" ht="15.75" customHeight="1" x14ac:dyDescent="0.25">
      <c r="B93" s="38" t="s">
        <v>421</v>
      </c>
      <c r="C93" s="27" t="str">
        <f t="shared" si="2"/>
        <v>***.249.252-**</v>
      </c>
      <c r="D93" s="39" t="s">
        <v>422</v>
      </c>
      <c r="E93" s="56" t="s">
        <v>87</v>
      </c>
      <c r="F93" s="44"/>
      <c r="G93" s="41"/>
      <c r="H93" s="43" t="s">
        <v>51</v>
      </c>
      <c r="I93" s="44" t="s">
        <v>48</v>
      </c>
      <c r="J93" s="44"/>
      <c r="K93" s="44"/>
      <c r="L93" s="62"/>
      <c r="M93" s="44"/>
      <c r="N93" s="44"/>
      <c r="O93" s="44"/>
      <c r="P93" s="62"/>
      <c r="Q93" s="44"/>
    </row>
    <row r="94" spans="2:17" ht="15.75" customHeight="1" x14ac:dyDescent="0.25">
      <c r="B94" s="38" t="s">
        <v>423</v>
      </c>
      <c r="C94" s="27" t="str">
        <f t="shared" si="2"/>
        <v>***.024.882-**</v>
      </c>
      <c r="D94" s="39" t="s">
        <v>424</v>
      </c>
      <c r="E94" s="56" t="s">
        <v>87</v>
      </c>
      <c r="F94" s="44"/>
      <c r="G94" s="41"/>
      <c r="H94" s="43" t="s">
        <v>51</v>
      </c>
      <c r="I94" s="44" t="s">
        <v>48</v>
      </c>
      <c r="J94" s="44"/>
      <c r="K94" s="44"/>
      <c r="L94" s="62"/>
      <c r="M94" s="44"/>
      <c r="N94" s="44"/>
      <c r="O94" s="44"/>
      <c r="P94" s="62"/>
      <c r="Q94" s="44"/>
    </row>
    <row r="95" spans="2:17" ht="15.75" customHeight="1" x14ac:dyDescent="0.25">
      <c r="B95" s="38" t="s">
        <v>425</v>
      </c>
      <c r="C95" s="27" t="str">
        <f t="shared" si="2"/>
        <v>***.284.912-**</v>
      </c>
      <c r="D95" s="39" t="s">
        <v>426</v>
      </c>
      <c r="E95" s="40" t="s">
        <v>83</v>
      </c>
      <c r="F95" s="44"/>
      <c r="G95" s="41"/>
      <c r="H95" s="43" t="s">
        <v>47</v>
      </c>
      <c r="I95" s="44" t="s">
        <v>48</v>
      </c>
      <c r="J95" s="44"/>
      <c r="K95" s="44"/>
      <c r="L95" s="62"/>
      <c r="M95" s="44"/>
      <c r="N95" s="44"/>
      <c r="O95" s="44"/>
      <c r="P95" s="62"/>
      <c r="Q95" s="44"/>
    </row>
    <row r="96" spans="2:17" ht="15.75" customHeight="1" x14ac:dyDescent="0.25">
      <c r="B96" s="38" t="s">
        <v>427</v>
      </c>
      <c r="C96" s="27" t="str">
        <f t="shared" si="2"/>
        <v>***.834.352-**</v>
      </c>
      <c r="D96" s="39" t="s">
        <v>428</v>
      </c>
      <c r="E96" s="56" t="s">
        <v>87</v>
      </c>
      <c r="F96" s="44"/>
      <c r="G96" s="41"/>
      <c r="H96" s="43" t="s">
        <v>51</v>
      </c>
      <c r="I96" s="44" t="s">
        <v>48</v>
      </c>
      <c r="J96" s="44"/>
      <c r="K96" s="44"/>
      <c r="L96" s="62"/>
      <c r="M96" s="44"/>
      <c r="N96" s="44"/>
      <c r="O96" s="44"/>
      <c r="P96" s="69" t="s">
        <v>429</v>
      </c>
      <c r="Q96" s="44" t="s">
        <v>120</v>
      </c>
    </row>
    <row r="97" spans="2:17" ht="15.75" customHeight="1" x14ac:dyDescent="0.25">
      <c r="B97" s="38" t="s">
        <v>430</v>
      </c>
      <c r="C97" s="27" t="str">
        <f t="shared" si="2"/>
        <v>***.564.042-**</v>
      </c>
      <c r="D97" s="39" t="s">
        <v>431</v>
      </c>
      <c r="E97" s="40" t="s">
        <v>45</v>
      </c>
      <c r="F97" s="44"/>
      <c r="G97" s="41"/>
      <c r="H97" s="43" t="s">
        <v>51</v>
      </c>
      <c r="I97" s="44" t="s">
        <v>48</v>
      </c>
      <c r="J97" s="44"/>
      <c r="K97" s="44"/>
      <c r="L97" s="65"/>
      <c r="M97" s="66"/>
      <c r="N97" s="44"/>
      <c r="O97" s="44"/>
      <c r="P97" s="62"/>
      <c r="Q97" s="44"/>
    </row>
    <row r="98" spans="2:17" ht="15.75" customHeight="1" x14ac:dyDescent="0.25">
      <c r="B98" s="38" t="s">
        <v>434</v>
      </c>
      <c r="C98" s="27" t="str">
        <f t="shared" si="2"/>
        <v>***.734.932-**</v>
      </c>
      <c r="D98" s="39" t="s">
        <v>435</v>
      </c>
      <c r="E98" s="56" t="s">
        <v>87</v>
      </c>
      <c r="F98" s="44"/>
      <c r="G98" s="41"/>
      <c r="H98" s="43" t="s">
        <v>51</v>
      </c>
      <c r="I98" s="44" t="s">
        <v>48</v>
      </c>
      <c r="J98" s="44"/>
      <c r="K98" s="44"/>
      <c r="L98" s="62"/>
      <c r="M98" s="44"/>
      <c r="N98" s="44"/>
      <c r="O98" s="44"/>
      <c r="P98" s="62"/>
      <c r="Q98" s="44"/>
    </row>
    <row r="99" spans="2:17" ht="15.75" customHeight="1" x14ac:dyDescent="0.25">
      <c r="B99" s="38" t="s">
        <v>438</v>
      </c>
      <c r="C99" s="27" t="str">
        <f t="shared" si="2"/>
        <v>***.923.002-**</v>
      </c>
      <c r="D99" s="39" t="s">
        <v>439</v>
      </c>
      <c r="E99" s="40" t="s">
        <v>45</v>
      </c>
      <c r="F99" s="44"/>
      <c r="G99" s="41"/>
      <c r="H99" s="43" t="s">
        <v>51</v>
      </c>
      <c r="I99" s="44" t="s">
        <v>48</v>
      </c>
      <c r="J99" s="44"/>
      <c r="K99" s="44"/>
      <c r="L99" s="62"/>
      <c r="M99" s="44"/>
      <c r="N99" s="44"/>
      <c r="O99" s="44"/>
      <c r="P99" s="62"/>
      <c r="Q99" s="44"/>
    </row>
    <row r="100" spans="2:17" ht="15.75" customHeight="1" x14ac:dyDescent="0.25">
      <c r="B100" s="38" t="s">
        <v>442</v>
      </c>
      <c r="C100" s="27" t="str">
        <f t="shared" si="2"/>
        <v>***.184.262-**</v>
      </c>
      <c r="D100" s="39" t="s">
        <v>443</v>
      </c>
      <c r="E100" s="40" t="s">
        <v>45</v>
      </c>
      <c r="F100" s="44"/>
      <c r="G100" s="41"/>
      <c r="H100" s="43" t="s">
        <v>51</v>
      </c>
      <c r="I100" s="44" t="s">
        <v>48</v>
      </c>
      <c r="J100" s="44"/>
      <c r="K100" s="44"/>
      <c r="L100" s="62"/>
      <c r="M100" s="44"/>
      <c r="N100" s="44"/>
      <c r="O100" s="44"/>
      <c r="P100" s="62"/>
      <c r="Q100" s="44"/>
    </row>
    <row r="101" spans="2:17" ht="15.75" customHeight="1" x14ac:dyDescent="0.25">
      <c r="B101" s="38" t="s">
        <v>446</v>
      </c>
      <c r="C101" s="27" t="str">
        <f t="shared" si="2"/>
        <v>***.604.732-**</v>
      </c>
      <c r="D101" s="39" t="s">
        <v>447</v>
      </c>
      <c r="E101" s="40" t="s">
        <v>60</v>
      </c>
      <c r="F101" s="44"/>
      <c r="G101" s="41"/>
      <c r="H101" s="43" t="s">
        <v>51</v>
      </c>
      <c r="I101" s="44" t="s">
        <v>48</v>
      </c>
      <c r="J101" s="44"/>
      <c r="K101" s="44"/>
      <c r="L101" s="62"/>
      <c r="M101" s="44"/>
      <c r="N101" s="44"/>
      <c r="O101" s="44"/>
      <c r="P101" s="62"/>
      <c r="Q101" s="44"/>
    </row>
    <row r="102" spans="2:17" ht="15.75" customHeight="1" x14ac:dyDescent="0.25">
      <c r="B102" s="38" t="s">
        <v>451</v>
      </c>
      <c r="C102" s="27" t="str">
        <f t="shared" si="2"/>
        <v>***.022.542-**</v>
      </c>
      <c r="D102" s="39" t="s">
        <v>452</v>
      </c>
      <c r="E102" s="40" t="s">
        <v>83</v>
      </c>
      <c r="F102" s="44"/>
      <c r="G102" s="41"/>
      <c r="H102" s="43" t="s">
        <v>51</v>
      </c>
      <c r="I102" s="44" t="s">
        <v>48</v>
      </c>
      <c r="J102" s="44"/>
      <c r="K102" s="44"/>
      <c r="L102" s="62"/>
      <c r="M102" s="44"/>
      <c r="N102" s="44"/>
      <c r="O102" s="44"/>
      <c r="P102" s="62"/>
      <c r="Q102" s="44"/>
    </row>
    <row r="103" spans="2:17" ht="15.75" customHeight="1" x14ac:dyDescent="0.25">
      <c r="B103" s="38" t="s">
        <v>455</v>
      </c>
      <c r="C103" s="27" t="str">
        <f t="shared" si="2"/>
        <v>***.552.632-**</v>
      </c>
      <c r="D103" s="39" t="s">
        <v>456</v>
      </c>
      <c r="E103" s="40" t="s">
        <v>60</v>
      </c>
      <c r="F103" s="44"/>
      <c r="G103" s="41"/>
      <c r="H103" s="43" t="s">
        <v>51</v>
      </c>
      <c r="I103" s="44" t="s">
        <v>48</v>
      </c>
      <c r="J103" s="44"/>
      <c r="K103" s="44"/>
      <c r="L103" s="62"/>
      <c r="M103" s="44"/>
      <c r="N103" s="44"/>
      <c r="O103" s="44"/>
      <c r="P103" s="62"/>
      <c r="Q103" s="44"/>
    </row>
    <row r="104" spans="2:17" ht="15.75" customHeight="1" x14ac:dyDescent="0.25">
      <c r="B104" s="38" t="s">
        <v>459</v>
      </c>
      <c r="C104" s="27" t="str">
        <f t="shared" si="2"/>
        <v>***.776.532-**</v>
      </c>
      <c r="D104" s="39" t="s">
        <v>460</v>
      </c>
      <c r="E104" s="40" t="s">
        <v>45</v>
      </c>
      <c r="F104" s="44"/>
      <c r="G104" s="41"/>
      <c r="H104" s="43" t="s">
        <v>51</v>
      </c>
      <c r="I104" s="44" t="s">
        <v>48</v>
      </c>
      <c r="J104" s="44"/>
      <c r="K104" s="44"/>
      <c r="L104" s="62"/>
      <c r="M104" s="44"/>
      <c r="N104" s="44"/>
      <c r="O104" s="44"/>
      <c r="P104" s="62"/>
      <c r="Q104" s="44"/>
    </row>
    <row r="105" spans="2:17" ht="15.75" customHeight="1" x14ac:dyDescent="0.25">
      <c r="B105" s="38" t="s">
        <v>461</v>
      </c>
      <c r="C105" s="27" t="str">
        <f t="shared" si="2"/>
        <v>***.406.062-**</v>
      </c>
      <c r="D105" s="39" t="s">
        <v>462</v>
      </c>
      <c r="E105" s="56" t="s">
        <v>87</v>
      </c>
      <c r="F105" s="44"/>
      <c r="G105" s="41"/>
      <c r="H105" s="43" t="s">
        <v>51</v>
      </c>
      <c r="I105" s="44" t="s">
        <v>48</v>
      </c>
      <c r="J105" s="44"/>
      <c r="K105" s="44"/>
      <c r="L105" s="62"/>
      <c r="M105" s="44"/>
      <c r="N105" s="44"/>
      <c r="O105" s="44"/>
      <c r="P105" s="62"/>
      <c r="Q105" s="44"/>
    </row>
    <row r="106" spans="2:17" ht="15.75" customHeight="1" x14ac:dyDescent="0.25">
      <c r="B106" s="70" t="s">
        <v>465</v>
      </c>
      <c r="C106" s="27" t="str">
        <f>CONCATENATE("***.",MID(B106,5,7),"-**")</f>
        <v>***.870.472-**</v>
      </c>
      <c r="D106" s="39" t="s">
        <v>466</v>
      </c>
      <c r="E106" s="40" t="s">
        <v>45</v>
      </c>
      <c r="F106" s="44"/>
      <c r="G106" s="41"/>
      <c r="H106" s="43" t="s">
        <v>51</v>
      </c>
      <c r="I106" s="44" t="s">
        <v>48</v>
      </c>
      <c r="J106" s="44"/>
      <c r="K106" s="44"/>
      <c r="L106" s="62"/>
      <c r="M106" s="44"/>
      <c r="N106" s="44"/>
      <c r="O106" s="44"/>
      <c r="P106" s="62"/>
      <c r="Q106" s="44"/>
    </row>
    <row r="107" spans="2:17" ht="15.75" customHeight="1" x14ac:dyDescent="0.25">
      <c r="B107" s="38" t="s">
        <v>469</v>
      </c>
      <c r="C107" s="27" t="str">
        <f t="shared" ref="C107:C120" si="3">CONCATENATE("***.",MID(B107,5,7),"-**")</f>
        <v>***.038.012-**</v>
      </c>
      <c r="D107" s="39" t="s">
        <v>470</v>
      </c>
      <c r="E107" s="40" t="s">
        <v>45</v>
      </c>
      <c r="F107" s="44"/>
      <c r="G107" s="41"/>
      <c r="H107" s="43" t="s">
        <v>51</v>
      </c>
      <c r="I107" s="44" t="s">
        <v>48</v>
      </c>
      <c r="J107" s="44"/>
      <c r="K107" s="44"/>
      <c r="L107" s="62"/>
      <c r="M107" s="44"/>
      <c r="N107" s="44"/>
      <c r="O107" s="44"/>
      <c r="P107" s="62"/>
      <c r="Q107" s="44"/>
    </row>
    <row r="108" spans="2:17" ht="15.75" customHeight="1" x14ac:dyDescent="0.25">
      <c r="B108" s="38" t="s">
        <v>473</v>
      </c>
      <c r="C108" s="27" t="str">
        <f t="shared" si="3"/>
        <v>***.141.052-**</v>
      </c>
      <c r="D108" s="39" t="s">
        <v>474</v>
      </c>
      <c r="E108" s="40" t="s">
        <v>60</v>
      </c>
      <c r="F108" s="44"/>
      <c r="G108" s="41"/>
      <c r="H108" s="43" t="s">
        <v>51</v>
      </c>
      <c r="I108" s="44" t="s">
        <v>48</v>
      </c>
      <c r="J108" s="44"/>
      <c r="K108" s="44"/>
      <c r="L108" s="62"/>
      <c r="M108" s="44"/>
      <c r="N108" s="44"/>
      <c r="O108" s="44"/>
      <c r="P108" s="62"/>
      <c r="Q108" s="44"/>
    </row>
    <row r="109" spans="2:17" ht="15.75" customHeight="1" x14ac:dyDescent="0.25">
      <c r="B109" s="38" t="s">
        <v>477</v>
      </c>
      <c r="C109" s="27" t="str">
        <f t="shared" si="3"/>
        <v>***.311.152-**</v>
      </c>
      <c r="D109" s="39" t="s">
        <v>478</v>
      </c>
      <c r="E109" s="56" t="s">
        <v>87</v>
      </c>
      <c r="F109" s="44"/>
      <c r="G109" s="41"/>
      <c r="H109" s="43" t="s">
        <v>51</v>
      </c>
      <c r="I109" s="44" t="s">
        <v>48</v>
      </c>
      <c r="J109" s="44"/>
      <c r="K109" s="44"/>
      <c r="L109" s="62"/>
      <c r="M109" s="44"/>
      <c r="N109" s="44"/>
      <c r="O109" s="44"/>
      <c r="P109" s="62"/>
      <c r="Q109" s="44"/>
    </row>
    <row r="110" spans="2:17" ht="15.75" customHeight="1" x14ac:dyDescent="0.25">
      <c r="B110" s="38" t="s">
        <v>480</v>
      </c>
      <c r="C110" s="27" t="str">
        <f t="shared" si="3"/>
        <v>***.561.732-**</v>
      </c>
      <c r="D110" s="39" t="s">
        <v>481</v>
      </c>
      <c r="E110" s="40" t="s">
        <v>45</v>
      </c>
      <c r="F110" s="44"/>
      <c r="G110" s="41"/>
      <c r="H110" s="43" t="s">
        <v>47</v>
      </c>
      <c r="I110" s="44" t="s">
        <v>48</v>
      </c>
      <c r="J110" s="44"/>
      <c r="K110" s="44"/>
      <c r="L110" s="62"/>
      <c r="M110" s="44"/>
      <c r="N110" s="44"/>
      <c r="O110" s="44"/>
      <c r="P110" s="62"/>
      <c r="Q110" s="44"/>
    </row>
    <row r="111" spans="2:17" ht="15.75" customHeight="1" x14ac:dyDescent="0.25">
      <c r="B111" s="38" t="s">
        <v>484</v>
      </c>
      <c r="C111" s="27" t="str">
        <f t="shared" si="3"/>
        <v>***.542.232-**</v>
      </c>
      <c r="D111" s="39" t="s">
        <v>485</v>
      </c>
      <c r="E111" s="47" t="s">
        <v>87</v>
      </c>
      <c r="F111" s="44"/>
      <c r="G111" s="41"/>
      <c r="H111" s="43" t="s">
        <v>51</v>
      </c>
      <c r="I111" s="44" t="s">
        <v>48</v>
      </c>
      <c r="J111" s="44"/>
      <c r="K111" s="44"/>
      <c r="L111" s="62"/>
      <c r="M111" s="44"/>
      <c r="N111" s="44"/>
      <c r="O111" s="44"/>
      <c r="P111" s="62"/>
      <c r="Q111" s="44"/>
    </row>
    <row r="112" spans="2:17" ht="15.75" customHeight="1" x14ac:dyDescent="0.25">
      <c r="B112" s="71" t="s">
        <v>488</v>
      </c>
      <c r="C112" s="27" t="str">
        <f t="shared" si="3"/>
        <v>***.046.662-**</v>
      </c>
      <c r="D112" s="39" t="s">
        <v>489</v>
      </c>
      <c r="E112" s="40" t="s">
        <v>45</v>
      </c>
      <c r="F112" s="44"/>
      <c r="G112" s="41"/>
      <c r="H112" s="43" t="s">
        <v>51</v>
      </c>
      <c r="I112" s="44" t="s">
        <v>48</v>
      </c>
      <c r="J112" s="44"/>
      <c r="K112" s="44"/>
      <c r="L112" s="65"/>
      <c r="M112" s="66"/>
      <c r="N112" s="44"/>
      <c r="O112" s="44"/>
      <c r="P112" s="62"/>
      <c r="Q112" s="44"/>
    </row>
    <row r="113" spans="2:17" ht="15.75" customHeight="1" x14ac:dyDescent="0.25">
      <c r="B113" s="38" t="s">
        <v>494</v>
      </c>
      <c r="C113" s="27" t="str">
        <f t="shared" si="3"/>
        <v>***.374.942-**</v>
      </c>
      <c r="D113" s="39" t="s">
        <v>495</v>
      </c>
      <c r="E113" s="56" t="s">
        <v>87</v>
      </c>
      <c r="F113" s="44"/>
      <c r="G113" s="41"/>
      <c r="H113" s="43" t="s">
        <v>51</v>
      </c>
      <c r="I113" s="44" t="s">
        <v>48</v>
      </c>
      <c r="J113" s="44"/>
      <c r="K113" s="41"/>
      <c r="L113" s="53"/>
      <c r="M113" s="55"/>
      <c r="N113" s="44"/>
      <c r="O113" s="44"/>
      <c r="P113" s="62"/>
      <c r="Q113" s="44"/>
    </row>
    <row r="114" spans="2:17" ht="15.75" customHeight="1" x14ac:dyDescent="0.25">
      <c r="B114" s="38" t="s">
        <v>496</v>
      </c>
      <c r="C114" s="27" t="str">
        <f t="shared" si="3"/>
        <v>***.627.312-**</v>
      </c>
      <c r="D114" s="39" t="s">
        <v>497</v>
      </c>
      <c r="E114" s="40" t="s">
        <v>45</v>
      </c>
      <c r="F114" s="44"/>
      <c r="G114" s="41"/>
      <c r="H114" s="43" t="s">
        <v>47</v>
      </c>
      <c r="I114" s="44" t="s">
        <v>48</v>
      </c>
      <c r="J114" s="44"/>
      <c r="K114" s="44"/>
      <c r="L114" s="62"/>
      <c r="M114" s="44"/>
      <c r="N114" s="44"/>
      <c r="O114" s="44"/>
      <c r="P114" s="62"/>
      <c r="Q114" s="44"/>
    </row>
    <row r="115" spans="2:17" ht="15.75" customHeight="1" x14ac:dyDescent="0.25">
      <c r="B115" s="38" t="s">
        <v>498</v>
      </c>
      <c r="C115" s="27" t="str">
        <f t="shared" si="3"/>
        <v>***.910.542-**</v>
      </c>
      <c r="D115" s="39" t="s">
        <v>499</v>
      </c>
      <c r="E115" s="56" t="s">
        <v>87</v>
      </c>
      <c r="F115" s="67">
        <v>165</v>
      </c>
      <c r="G115" s="68" t="s">
        <v>94</v>
      </c>
      <c r="H115" s="50"/>
      <c r="I115" s="44"/>
      <c r="J115" s="44"/>
      <c r="K115" s="44"/>
      <c r="L115" s="62"/>
      <c r="M115" s="44"/>
      <c r="N115" s="44"/>
      <c r="O115" s="44"/>
      <c r="P115" s="62"/>
      <c r="Q115" s="44"/>
    </row>
    <row r="116" spans="2:17" ht="15.75" customHeight="1" x14ac:dyDescent="0.25">
      <c r="B116" s="38" t="s">
        <v>500</v>
      </c>
      <c r="C116" s="27" t="str">
        <f t="shared" si="3"/>
        <v>***.682.092-**</v>
      </c>
      <c r="D116" s="39" t="s">
        <v>501</v>
      </c>
      <c r="E116" s="40" t="s">
        <v>60</v>
      </c>
      <c r="F116" s="44"/>
      <c r="G116" s="41"/>
      <c r="H116" s="43" t="s">
        <v>51</v>
      </c>
      <c r="I116" s="44" t="s">
        <v>48</v>
      </c>
      <c r="J116" s="44"/>
      <c r="K116" s="44"/>
      <c r="L116" s="62"/>
      <c r="M116" s="44"/>
      <c r="N116" s="44"/>
      <c r="O116" s="44"/>
      <c r="P116" s="62"/>
      <c r="Q116" s="44"/>
    </row>
    <row r="117" spans="2:17" ht="15.75" customHeight="1" x14ac:dyDescent="0.25">
      <c r="B117" s="38" t="s">
        <v>504</v>
      </c>
      <c r="C117" s="27" t="str">
        <f t="shared" si="3"/>
        <v>***.323.312-**</v>
      </c>
      <c r="D117" s="39" t="s">
        <v>506</v>
      </c>
      <c r="E117" s="47" t="s">
        <v>87</v>
      </c>
      <c r="F117" s="44"/>
      <c r="G117" s="41"/>
      <c r="H117" s="43" t="s">
        <v>51</v>
      </c>
      <c r="I117" s="44" t="s">
        <v>48</v>
      </c>
      <c r="J117" s="44"/>
      <c r="K117" s="44"/>
      <c r="L117" s="62"/>
      <c r="M117" s="44"/>
      <c r="N117" s="44"/>
      <c r="O117" s="44"/>
      <c r="P117" s="62"/>
      <c r="Q117" s="44"/>
    </row>
    <row r="118" spans="2:17" ht="15.75" customHeight="1" x14ac:dyDescent="0.25">
      <c r="B118" s="38" t="s">
        <v>510</v>
      </c>
      <c r="C118" s="27" t="str">
        <f t="shared" si="3"/>
        <v>***.378.732-**</v>
      </c>
      <c r="D118" s="39" t="s">
        <v>512</v>
      </c>
      <c r="E118" s="40" t="s">
        <v>45</v>
      </c>
      <c r="F118" s="44"/>
      <c r="G118" s="41"/>
      <c r="H118" s="43" t="s">
        <v>51</v>
      </c>
      <c r="I118" s="44" t="s">
        <v>48</v>
      </c>
      <c r="J118" s="44"/>
      <c r="K118" s="44"/>
      <c r="L118" s="62"/>
      <c r="M118" s="44"/>
      <c r="N118" s="44"/>
      <c r="O118" s="44"/>
      <c r="P118" s="62"/>
      <c r="Q118" s="44"/>
    </row>
    <row r="119" spans="2:17" ht="15.75" customHeight="1" x14ac:dyDescent="0.25">
      <c r="B119" s="38" t="s">
        <v>515</v>
      </c>
      <c r="C119" s="27" t="str">
        <f t="shared" si="3"/>
        <v>***.437.102-**</v>
      </c>
      <c r="D119" s="39" t="s">
        <v>516</v>
      </c>
      <c r="E119" s="40" t="s">
        <v>60</v>
      </c>
      <c r="F119" s="44"/>
      <c r="G119" s="41"/>
      <c r="H119" s="43" t="s">
        <v>51</v>
      </c>
      <c r="I119" s="44" t="s">
        <v>48</v>
      </c>
      <c r="J119" s="44"/>
      <c r="K119" s="44"/>
      <c r="L119" s="62"/>
      <c r="M119" s="44"/>
      <c r="N119" s="44"/>
      <c r="O119" s="44"/>
      <c r="P119" s="62"/>
      <c r="Q119" s="44"/>
    </row>
    <row r="120" spans="2:17" ht="15.75" customHeight="1" x14ac:dyDescent="0.25">
      <c r="B120" s="38" t="s">
        <v>519</v>
      </c>
      <c r="C120" s="27" t="str">
        <f t="shared" si="3"/>
        <v>***.932.872-**</v>
      </c>
      <c r="D120" s="39" t="s">
        <v>520</v>
      </c>
      <c r="E120" s="40" t="s">
        <v>60</v>
      </c>
      <c r="F120" s="44"/>
      <c r="G120" s="41"/>
      <c r="H120" s="43" t="s">
        <v>51</v>
      </c>
      <c r="I120" s="44" t="s">
        <v>48</v>
      </c>
      <c r="J120" s="44"/>
      <c r="K120" s="44"/>
      <c r="L120" s="62"/>
      <c r="M120" s="44"/>
      <c r="N120" s="44"/>
      <c r="O120" s="44"/>
      <c r="P120" s="62"/>
      <c r="Q120" s="44"/>
    </row>
    <row r="121" spans="2:17" ht="15.75" customHeight="1" x14ac:dyDescent="0.25">
      <c r="B121" s="38" t="s">
        <v>521</v>
      </c>
      <c r="C121" s="27" t="str">
        <f>CONCATENATE("***.",MID(B121,5,7),"-**")</f>
        <v>***.097.002-**</v>
      </c>
      <c r="D121" s="39" t="s">
        <v>522</v>
      </c>
      <c r="E121" s="40" t="s">
        <v>83</v>
      </c>
      <c r="F121" s="44"/>
      <c r="G121" s="41"/>
      <c r="H121" s="43" t="s">
        <v>47</v>
      </c>
      <c r="I121" s="44" t="s">
        <v>48</v>
      </c>
      <c r="J121" s="44"/>
      <c r="K121" s="44"/>
      <c r="L121" s="62"/>
      <c r="M121" s="44"/>
      <c r="N121" s="44"/>
      <c r="O121" s="44"/>
      <c r="P121" s="62"/>
      <c r="Q121" s="44"/>
    </row>
    <row r="122" spans="2:17" ht="15.75" customHeight="1" x14ac:dyDescent="0.25">
      <c r="B122" s="38" t="s">
        <v>523</v>
      </c>
      <c r="C122" s="27" t="str">
        <f t="shared" ref="C122:C185" si="4">CONCATENATE("***.",MID(B122,5,7),"-**")</f>
        <v>***.036.542-**</v>
      </c>
      <c r="D122" s="39" t="s">
        <v>524</v>
      </c>
      <c r="E122" s="40" t="s">
        <v>60</v>
      </c>
      <c r="F122" s="44"/>
      <c r="G122" s="41"/>
      <c r="H122" s="43" t="s">
        <v>47</v>
      </c>
      <c r="I122" s="44" t="s">
        <v>48</v>
      </c>
      <c r="J122" s="44"/>
      <c r="K122" s="44"/>
      <c r="L122" s="62"/>
      <c r="M122" s="44"/>
      <c r="N122" s="44"/>
      <c r="O122" s="44"/>
      <c r="P122" s="62"/>
      <c r="Q122" s="44"/>
    </row>
    <row r="123" spans="2:17" ht="15.75" customHeight="1" x14ac:dyDescent="0.25">
      <c r="B123" s="38" t="s">
        <v>525</v>
      </c>
      <c r="C123" s="27" t="str">
        <f t="shared" si="4"/>
        <v>***.010.322-**</v>
      </c>
      <c r="D123" s="39" t="s">
        <v>526</v>
      </c>
      <c r="E123" s="40" t="s">
        <v>45</v>
      </c>
      <c r="F123" s="44"/>
      <c r="G123" s="41"/>
      <c r="H123" s="43" t="s">
        <v>51</v>
      </c>
      <c r="I123" s="44" t="s">
        <v>48</v>
      </c>
      <c r="J123" s="44"/>
      <c r="K123" s="44"/>
      <c r="L123" s="62"/>
      <c r="M123" s="44"/>
      <c r="N123" s="44"/>
      <c r="O123" s="44"/>
      <c r="P123" s="62"/>
      <c r="Q123" s="44"/>
    </row>
    <row r="124" spans="2:17" ht="15.75" customHeight="1" x14ac:dyDescent="0.25">
      <c r="B124" s="38" t="s">
        <v>527</v>
      </c>
      <c r="C124" s="27" t="str">
        <f t="shared" si="4"/>
        <v>***.204.272-**</v>
      </c>
      <c r="D124" s="39" t="s">
        <v>528</v>
      </c>
      <c r="E124" s="56" t="s">
        <v>87</v>
      </c>
      <c r="F124" s="44"/>
      <c r="G124" s="41"/>
      <c r="H124" s="43" t="s">
        <v>51</v>
      </c>
      <c r="I124" s="44" t="s">
        <v>48</v>
      </c>
      <c r="J124" s="44"/>
      <c r="K124" s="44"/>
      <c r="L124" s="62"/>
      <c r="M124" s="44"/>
      <c r="N124" s="44"/>
      <c r="O124" s="44"/>
      <c r="P124" s="62"/>
      <c r="Q124" s="44"/>
    </row>
    <row r="125" spans="2:17" ht="15.75" customHeight="1" x14ac:dyDescent="0.25">
      <c r="B125" s="38" t="s">
        <v>529</v>
      </c>
      <c r="C125" s="27" t="str">
        <f t="shared" si="4"/>
        <v>***.288.302-**</v>
      </c>
      <c r="D125" s="39" t="s">
        <v>530</v>
      </c>
      <c r="E125" s="40" t="s">
        <v>83</v>
      </c>
      <c r="F125" s="44"/>
      <c r="G125" s="41"/>
      <c r="H125" s="43" t="s">
        <v>51</v>
      </c>
      <c r="I125" s="44" t="s">
        <v>48</v>
      </c>
      <c r="J125" s="44"/>
      <c r="K125" s="44"/>
      <c r="L125" s="62"/>
      <c r="M125" s="44"/>
      <c r="N125" s="44"/>
      <c r="O125" s="44"/>
      <c r="P125" s="62"/>
      <c r="Q125" s="44"/>
    </row>
    <row r="126" spans="2:17" ht="15.75" customHeight="1" x14ac:dyDescent="0.25">
      <c r="B126" s="38" t="s">
        <v>531</v>
      </c>
      <c r="C126" s="27" t="str">
        <f t="shared" si="4"/>
        <v>***.493.322-**</v>
      </c>
      <c r="D126" s="39" t="s">
        <v>532</v>
      </c>
      <c r="E126" s="40" t="s">
        <v>60</v>
      </c>
      <c r="F126" s="44"/>
      <c r="G126" s="41"/>
      <c r="H126" s="43" t="s">
        <v>51</v>
      </c>
      <c r="I126" s="44" t="s">
        <v>48</v>
      </c>
      <c r="J126" s="44"/>
      <c r="K126" s="44"/>
      <c r="L126" s="62"/>
      <c r="M126" s="44"/>
      <c r="N126" s="44"/>
      <c r="O126" s="44"/>
      <c r="P126" s="62"/>
      <c r="Q126" s="44"/>
    </row>
    <row r="127" spans="2:17" ht="15.75" customHeight="1" x14ac:dyDescent="0.25">
      <c r="B127" s="38" t="s">
        <v>533</v>
      </c>
      <c r="C127" s="27" t="str">
        <f t="shared" si="4"/>
        <v>***.477.262-**</v>
      </c>
      <c r="D127" s="39" t="s">
        <v>534</v>
      </c>
      <c r="E127" s="40" t="s">
        <v>45</v>
      </c>
      <c r="F127" s="44"/>
      <c r="G127" s="41"/>
      <c r="H127" s="43" t="s">
        <v>47</v>
      </c>
      <c r="I127" s="44" t="s">
        <v>48</v>
      </c>
      <c r="J127" s="44"/>
      <c r="K127" s="44"/>
      <c r="L127" s="62"/>
      <c r="M127" s="44"/>
      <c r="N127" s="44"/>
      <c r="O127" s="44"/>
      <c r="P127" s="62"/>
      <c r="Q127" s="44"/>
    </row>
    <row r="128" spans="2:17" ht="15.75" customHeight="1" x14ac:dyDescent="0.25">
      <c r="B128" s="38" t="s">
        <v>535</v>
      </c>
      <c r="C128" s="27" t="str">
        <f t="shared" si="4"/>
        <v>***.294.632-**</v>
      </c>
      <c r="D128" s="39" t="s">
        <v>536</v>
      </c>
      <c r="E128" s="40" t="s">
        <v>45</v>
      </c>
      <c r="F128" s="44"/>
      <c r="G128" s="41"/>
      <c r="H128" s="43" t="s">
        <v>51</v>
      </c>
      <c r="I128" s="44" t="s">
        <v>48</v>
      </c>
      <c r="J128" s="44"/>
      <c r="K128" s="44"/>
      <c r="L128" s="62"/>
      <c r="M128" s="44"/>
      <c r="N128" s="44"/>
      <c r="O128" s="44"/>
      <c r="P128" s="62"/>
      <c r="Q128" s="44"/>
    </row>
    <row r="129" spans="2:17" ht="15.75" customHeight="1" x14ac:dyDescent="0.25">
      <c r="B129" s="38" t="s">
        <v>537</v>
      </c>
      <c r="C129" s="27" t="str">
        <f t="shared" si="4"/>
        <v>***.272.182-**</v>
      </c>
      <c r="D129" s="39" t="s">
        <v>538</v>
      </c>
      <c r="E129" s="40" t="s">
        <v>60</v>
      </c>
      <c r="F129" s="44"/>
      <c r="G129" s="41"/>
      <c r="H129" s="43" t="s">
        <v>51</v>
      </c>
      <c r="I129" s="44" t="s">
        <v>48</v>
      </c>
      <c r="J129" s="44"/>
      <c r="K129" s="44"/>
      <c r="L129" s="65"/>
      <c r="M129" s="66"/>
      <c r="N129" s="44"/>
      <c r="O129" s="44"/>
      <c r="P129" s="62"/>
      <c r="Q129" s="44"/>
    </row>
    <row r="130" spans="2:17" ht="15.75" customHeight="1" x14ac:dyDescent="0.25">
      <c r="B130" s="71" t="s">
        <v>539</v>
      </c>
      <c r="C130" s="27" t="str">
        <f t="shared" si="4"/>
        <v>***.876.332-**</v>
      </c>
      <c r="D130" s="39" t="s">
        <v>540</v>
      </c>
      <c r="E130" s="56" t="s">
        <v>87</v>
      </c>
      <c r="F130" s="44"/>
      <c r="G130" s="41"/>
      <c r="H130" s="43" t="s">
        <v>51</v>
      </c>
      <c r="I130" s="44" t="s">
        <v>48</v>
      </c>
      <c r="J130" s="44"/>
      <c r="K130" s="41"/>
      <c r="L130" s="53"/>
      <c r="M130" s="55"/>
      <c r="N130" s="44"/>
      <c r="O130" s="44"/>
      <c r="P130" s="62"/>
      <c r="Q130" s="44"/>
    </row>
    <row r="131" spans="2:17" ht="15.75" customHeight="1" x14ac:dyDescent="0.25">
      <c r="B131" s="38" t="s">
        <v>541</v>
      </c>
      <c r="C131" s="27" t="str">
        <f t="shared" si="4"/>
        <v>***.635.992-**</v>
      </c>
      <c r="D131" s="39" t="s">
        <v>542</v>
      </c>
      <c r="E131" s="40" t="s">
        <v>60</v>
      </c>
      <c r="F131" s="44"/>
      <c r="G131" s="41"/>
      <c r="H131" s="43" t="s">
        <v>47</v>
      </c>
      <c r="I131" s="44" t="s">
        <v>48</v>
      </c>
      <c r="J131" s="44"/>
      <c r="K131" s="44"/>
      <c r="L131" s="62"/>
      <c r="M131" s="44"/>
      <c r="N131" s="44"/>
      <c r="O131" s="44"/>
      <c r="P131" s="62"/>
      <c r="Q131" s="44"/>
    </row>
    <row r="132" spans="2:17" ht="15.75" customHeight="1" x14ac:dyDescent="0.25">
      <c r="B132" s="38" t="s">
        <v>543</v>
      </c>
      <c r="C132" s="27" t="str">
        <f t="shared" si="4"/>
        <v>***.819.432-**</v>
      </c>
      <c r="D132" s="39" t="s">
        <v>544</v>
      </c>
      <c r="E132" s="40" t="s">
        <v>45</v>
      </c>
      <c r="F132" s="44"/>
      <c r="G132" s="41"/>
      <c r="H132" s="43" t="s">
        <v>47</v>
      </c>
      <c r="I132" s="44" t="s">
        <v>48</v>
      </c>
      <c r="J132" s="44"/>
      <c r="K132" s="44"/>
      <c r="L132" s="62"/>
      <c r="M132" s="44"/>
      <c r="N132" s="44"/>
      <c r="O132" s="44"/>
      <c r="P132" s="62"/>
      <c r="Q132" s="44"/>
    </row>
    <row r="133" spans="2:17" ht="15.75" customHeight="1" x14ac:dyDescent="0.25">
      <c r="B133" s="38" t="s">
        <v>545</v>
      </c>
      <c r="C133" s="27" t="str">
        <f t="shared" si="4"/>
        <v>***.700.932-**</v>
      </c>
      <c r="D133" s="39" t="s">
        <v>546</v>
      </c>
      <c r="E133" s="40" t="s">
        <v>45</v>
      </c>
      <c r="F133" s="44"/>
      <c r="G133" s="41"/>
      <c r="H133" s="43" t="s">
        <v>47</v>
      </c>
      <c r="I133" s="44" t="s">
        <v>48</v>
      </c>
      <c r="J133" s="44"/>
      <c r="K133" s="44"/>
      <c r="L133" s="62"/>
      <c r="M133" s="44"/>
      <c r="N133" s="44"/>
      <c r="O133" s="44"/>
      <c r="P133" s="62"/>
      <c r="Q133" s="44"/>
    </row>
    <row r="134" spans="2:17" ht="15.75" customHeight="1" x14ac:dyDescent="0.25">
      <c r="B134" s="38" t="s">
        <v>547</v>
      </c>
      <c r="C134" s="27" t="str">
        <f t="shared" si="4"/>
        <v>***.240.782-**</v>
      </c>
      <c r="D134" s="39" t="s">
        <v>548</v>
      </c>
      <c r="E134" s="40" t="s">
        <v>45</v>
      </c>
      <c r="F134" s="44"/>
      <c r="G134" s="41"/>
      <c r="H134" s="43" t="s">
        <v>51</v>
      </c>
      <c r="I134" s="44" t="s">
        <v>48</v>
      </c>
      <c r="J134" s="44"/>
      <c r="K134" s="44"/>
      <c r="L134" s="62"/>
      <c r="M134" s="44"/>
      <c r="N134" s="44"/>
      <c r="O134" s="44"/>
      <c r="P134" s="62"/>
      <c r="Q134" s="44"/>
    </row>
    <row r="135" spans="2:17" ht="15.75" customHeight="1" x14ac:dyDescent="0.25">
      <c r="B135" s="38" t="s">
        <v>549</v>
      </c>
      <c r="C135" s="27" t="str">
        <f t="shared" si="4"/>
        <v>***.056.082-**</v>
      </c>
      <c r="D135" s="39" t="s">
        <v>550</v>
      </c>
      <c r="E135" s="40" t="s">
        <v>45</v>
      </c>
      <c r="F135" s="44"/>
      <c r="G135" s="41"/>
      <c r="H135" s="43" t="s">
        <v>51</v>
      </c>
      <c r="I135" s="44" t="s">
        <v>48</v>
      </c>
      <c r="J135" s="44"/>
      <c r="K135" s="44"/>
      <c r="L135" s="62"/>
      <c r="M135" s="44"/>
      <c r="N135" s="44"/>
      <c r="O135" s="44"/>
      <c r="P135" s="62"/>
      <c r="Q135" s="44"/>
    </row>
    <row r="136" spans="2:17" ht="15.75" customHeight="1" x14ac:dyDescent="0.25">
      <c r="B136" s="38" t="s">
        <v>551</v>
      </c>
      <c r="C136" s="27" t="str">
        <f t="shared" si="4"/>
        <v>***.413.122-**</v>
      </c>
      <c r="D136" s="39" t="s">
        <v>552</v>
      </c>
      <c r="E136" s="40" t="s">
        <v>60</v>
      </c>
      <c r="F136" s="44"/>
      <c r="G136" s="41"/>
      <c r="H136" s="43" t="s">
        <v>51</v>
      </c>
      <c r="I136" s="44" t="s">
        <v>48</v>
      </c>
      <c r="J136" s="44"/>
      <c r="K136" s="44"/>
      <c r="L136" s="62"/>
      <c r="M136" s="44"/>
      <c r="N136" s="44"/>
      <c r="O136" s="44"/>
      <c r="P136" s="62"/>
      <c r="Q136" s="44"/>
    </row>
    <row r="137" spans="2:17" ht="15.75" customHeight="1" x14ac:dyDescent="0.25">
      <c r="B137" s="38" t="s">
        <v>553</v>
      </c>
      <c r="C137" s="27" t="str">
        <f t="shared" si="4"/>
        <v>***.809.342-**</v>
      </c>
      <c r="D137" s="39" t="s">
        <v>554</v>
      </c>
      <c r="E137" s="40" t="s">
        <v>83</v>
      </c>
      <c r="F137" s="44"/>
      <c r="G137" s="41"/>
      <c r="H137" s="43" t="s">
        <v>51</v>
      </c>
      <c r="I137" s="44" t="s">
        <v>48</v>
      </c>
      <c r="J137" s="44"/>
      <c r="K137" s="44"/>
      <c r="L137" s="62"/>
      <c r="M137" s="44"/>
      <c r="N137" s="44"/>
      <c r="O137" s="44"/>
      <c r="P137" s="62"/>
      <c r="Q137" s="44"/>
    </row>
    <row r="138" spans="2:17" ht="15.75" customHeight="1" x14ac:dyDescent="0.25">
      <c r="B138" s="38" t="s">
        <v>555</v>
      </c>
      <c r="C138" s="27" t="str">
        <f t="shared" si="4"/>
        <v>***.051.222-**</v>
      </c>
      <c r="D138" s="39" t="s">
        <v>556</v>
      </c>
      <c r="E138" s="47" t="s">
        <v>87</v>
      </c>
      <c r="F138" s="67">
        <v>165</v>
      </c>
      <c r="G138" s="68" t="s">
        <v>94</v>
      </c>
      <c r="H138" s="50"/>
      <c r="I138" s="44"/>
      <c r="J138" s="44"/>
      <c r="K138" s="44"/>
      <c r="L138" s="62"/>
      <c r="M138" s="44"/>
      <c r="N138" s="44"/>
      <c r="O138" s="44"/>
      <c r="P138" s="62"/>
      <c r="Q138" s="44"/>
    </row>
    <row r="139" spans="2:17" ht="15.75" customHeight="1" x14ac:dyDescent="0.25">
      <c r="B139" s="38" t="s">
        <v>557</v>
      </c>
      <c r="C139" s="27" t="str">
        <f t="shared" si="4"/>
        <v>***.691.832-**</v>
      </c>
      <c r="D139" s="39" t="s">
        <v>558</v>
      </c>
      <c r="E139" s="40" t="s">
        <v>83</v>
      </c>
      <c r="F139" s="44"/>
      <c r="G139" s="41"/>
      <c r="H139" s="43" t="s">
        <v>47</v>
      </c>
      <c r="I139" s="44" t="s">
        <v>48</v>
      </c>
      <c r="J139" s="44"/>
      <c r="K139" s="44"/>
      <c r="L139" s="62"/>
      <c r="M139" s="44"/>
      <c r="N139" s="44"/>
      <c r="O139" s="44"/>
      <c r="P139" s="62"/>
      <c r="Q139" s="44"/>
    </row>
    <row r="140" spans="2:17" ht="15.75" customHeight="1" x14ac:dyDescent="0.25">
      <c r="B140" s="38" t="s">
        <v>559</v>
      </c>
      <c r="C140" s="27" t="str">
        <f t="shared" si="4"/>
        <v>***.205.872-**</v>
      </c>
      <c r="D140" s="39" t="s">
        <v>560</v>
      </c>
      <c r="E140" s="40" t="s">
        <v>60</v>
      </c>
      <c r="F140" s="44"/>
      <c r="G140" s="41"/>
      <c r="H140" s="43" t="s">
        <v>51</v>
      </c>
      <c r="I140" s="44" t="s">
        <v>48</v>
      </c>
      <c r="J140" s="44"/>
      <c r="K140" s="44"/>
      <c r="L140" s="62"/>
      <c r="M140" s="44"/>
      <c r="N140" s="44"/>
      <c r="O140" s="44"/>
      <c r="P140" s="62"/>
      <c r="Q140" s="44"/>
    </row>
    <row r="141" spans="2:17" ht="15.75" customHeight="1" x14ac:dyDescent="0.25">
      <c r="B141" s="38" t="s">
        <v>561</v>
      </c>
      <c r="C141" s="27" t="str">
        <f t="shared" si="4"/>
        <v>***.872.692-**</v>
      </c>
      <c r="D141" s="39" t="s">
        <v>562</v>
      </c>
      <c r="E141" s="40" t="s">
        <v>60</v>
      </c>
      <c r="F141" s="44"/>
      <c r="G141" s="41"/>
      <c r="H141" s="43">
        <v>165</v>
      </c>
      <c r="I141" s="44" t="s">
        <v>164</v>
      </c>
      <c r="J141" s="44"/>
      <c r="K141" s="44"/>
      <c r="L141" s="62"/>
      <c r="M141" s="44"/>
      <c r="N141" s="44"/>
      <c r="O141" s="44"/>
      <c r="P141" s="62"/>
      <c r="Q141" s="44"/>
    </row>
    <row r="142" spans="2:17" ht="15.75" customHeight="1" x14ac:dyDescent="0.25">
      <c r="B142" s="38" t="s">
        <v>563</v>
      </c>
      <c r="C142" s="27" t="str">
        <f t="shared" si="4"/>
        <v>***.907.492-**</v>
      </c>
      <c r="D142" s="39" t="s">
        <v>564</v>
      </c>
      <c r="E142" s="40" t="s">
        <v>45</v>
      </c>
      <c r="F142" s="44"/>
      <c r="G142" s="41"/>
      <c r="H142" s="43" t="s">
        <v>51</v>
      </c>
      <c r="I142" s="44" t="s">
        <v>48</v>
      </c>
      <c r="J142" s="44"/>
      <c r="K142" s="44"/>
      <c r="L142" s="69" t="s">
        <v>282</v>
      </c>
      <c r="M142" s="44" t="s">
        <v>164</v>
      </c>
      <c r="N142" s="44"/>
      <c r="O142" s="44"/>
      <c r="P142" s="62"/>
      <c r="Q142" s="44"/>
    </row>
    <row r="143" spans="2:17" ht="15.75" customHeight="1" x14ac:dyDescent="0.25">
      <c r="B143" s="38" t="s">
        <v>565</v>
      </c>
      <c r="C143" s="27" t="str">
        <f t="shared" si="4"/>
        <v>***.837.722-**</v>
      </c>
      <c r="D143" s="39" t="s">
        <v>566</v>
      </c>
      <c r="E143" s="40" t="s">
        <v>45</v>
      </c>
      <c r="F143" s="44"/>
      <c r="G143" s="41"/>
      <c r="H143" s="43">
        <v>165</v>
      </c>
      <c r="I143" s="44" t="s">
        <v>306</v>
      </c>
      <c r="J143" s="44"/>
      <c r="K143" s="44"/>
      <c r="L143" s="62"/>
      <c r="M143" s="44"/>
      <c r="N143" s="44"/>
      <c r="O143" s="44"/>
      <c r="P143" s="62"/>
      <c r="Q143" s="44"/>
    </row>
    <row r="144" spans="2:17" ht="15.75" customHeight="1" x14ac:dyDescent="0.25">
      <c r="B144" s="38" t="s">
        <v>567</v>
      </c>
      <c r="C144" s="27" t="str">
        <f t="shared" si="4"/>
        <v>***.693.252-**</v>
      </c>
      <c r="D144" s="39" t="s">
        <v>568</v>
      </c>
      <c r="E144" s="40" t="s">
        <v>60</v>
      </c>
      <c r="F144" s="44"/>
      <c r="G144" s="41"/>
      <c r="H144" s="43" t="s">
        <v>47</v>
      </c>
      <c r="I144" s="44" t="s">
        <v>48</v>
      </c>
      <c r="J144" s="44"/>
      <c r="K144" s="44"/>
      <c r="L144" s="62"/>
      <c r="M144" s="44"/>
      <c r="N144" s="44"/>
      <c r="O144" s="44"/>
      <c r="P144" s="62"/>
      <c r="Q144" s="44"/>
    </row>
    <row r="145" spans="2:17" ht="15.75" customHeight="1" x14ac:dyDescent="0.25">
      <c r="B145" s="38" t="s">
        <v>569</v>
      </c>
      <c r="C145" s="27" t="str">
        <f t="shared" si="4"/>
        <v>***.016.562-**</v>
      </c>
      <c r="D145" s="39" t="s">
        <v>570</v>
      </c>
      <c r="E145" s="40" t="s">
        <v>45</v>
      </c>
      <c r="F145" s="44"/>
      <c r="G145" s="41"/>
      <c r="H145" s="43" t="s">
        <v>51</v>
      </c>
      <c r="I145" s="44" t="s">
        <v>48</v>
      </c>
      <c r="J145" s="44"/>
      <c r="K145" s="44"/>
      <c r="L145" s="62"/>
      <c r="M145" s="44"/>
      <c r="N145" s="44"/>
      <c r="O145" s="44"/>
      <c r="P145" s="62"/>
      <c r="Q145" s="44"/>
    </row>
    <row r="146" spans="2:17" ht="15.75" customHeight="1" x14ac:dyDescent="0.25">
      <c r="B146" s="38" t="s">
        <v>571</v>
      </c>
      <c r="C146" s="27" t="str">
        <f t="shared" si="4"/>
        <v>***.443.502-**</v>
      </c>
      <c r="D146" s="39" t="s">
        <v>572</v>
      </c>
      <c r="E146" s="40" t="s">
        <v>60</v>
      </c>
      <c r="F146" s="44"/>
      <c r="G146" s="41"/>
      <c r="H146" s="43" t="s">
        <v>47</v>
      </c>
      <c r="I146" s="44" t="s">
        <v>48</v>
      </c>
      <c r="J146" s="44"/>
      <c r="K146" s="44"/>
      <c r="L146" s="62"/>
      <c r="M146" s="44"/>
      <c r="N146" s="44"/>
      <c r="O146" s="44"/>
      <c r="P146" s="62"/>
      <c r="Q146" s="44"/>
    </row>
    <row r="147" spans="2:17" ht="15.75" customHeight="1" x14ac:dyDescent="0.25">
      <c r="B147" s="38" t="s">
        <v>573</v>
      </c>
      <c r="C147" s="27" t="str">
        <f t="shared" si="4"/>
        <v>***.786.342-**</v>
      </c>
      <c r="D147" s="39" t="s">
        <v>574</v>
      </c>
      <c r="E147" s="47" t="s">
        <v>87</v>
      </c>
      <c r="F147" s="44"/>
      <c r="G147" s="41"/>
      <c r="H147" s="43" t="s">
        <v>51</v>
      </c>
      <c r="I147" s="44" t="s">
        <v>48</v>
      </c>
      <c r="J147" s="44"/>
      <c r="K147" s="44"/>
      <c r="L147" s="65"/>
      <c r="M147" s="66"/>
      <c r="N147" s="44"/>
      <c r="O147" s="44"/>
      <c r="P147" s="62"/>
      <c r="Q147" s="44"/>
    </row>
    <row r="148" spans="2:17" ht="15.75" customHeight="1" x14ac:dyDescent="0.25">
      <c r="B148" s="38" t="s">
        <v>575</v>
      </c>
      <c r="C148" s="27" t="str">
        <f t="shared" si="4"/>
        <v>***.341.322-**</v>
      </c>
      <c r="D148" s="39" t="s">
        <v>576</v>
      </c>
      <c r="E148" s="40" t="s">
        <v>83</v>
      </c>
      <c r="F148" s="44"/>
      <c r="G148" s="41"/>
      <c r="H148" s="43" t="s">
        <v>51</v>
      </c>
      <c r="I148" s="44" t="s">
        <v>48</v>
      </c>
      <c r="J148" s="44"/>
      <c r="K148" s="41"/>
      <c r="L148" s="53"/>
      <c r="M148" s="55"/>
      <c r="N148" s="44"/>
      <c r="O148" s="44"/>
      <c r="P148" s="62"/>
      <c r="Q148" s="44"/>
    </row>
    <row r="149" spans="2:17" ht="15.75" customHeight="1" x14ac:dyDescent="0.25">
      <c r="B149" s="38" t="s">
        <v>577</v>
      </c>
      <c r="C149" s="27" t="str">
        <f t="shared" si="4"/>
        <v>***.405.292-**</v>
      </c>
      <c r="D149" s="39" t="s">
        <v>578</v>
      </c>
      <c r="E149" s="40" t="s">
        <v>60</v>
      </c>
      <c r="F149" s="44"/>
      <c r="G149" s="41"/>
      <c r="H149" s="43" t="s">
        <v>47</v>
      </c>
      <c r="I149" s="44" t="s">
        <v>48</v>
      </c>
      <c r="J149" s="44"/>
      <c r="K149" s="44"/>
      <c r="L149" s="62"/>
      <c r="M149" s="44"/>
      <c r="N149" s="44"/>
      <c r="O149" s="44"/>
      <c r="P149" s="62"/>
      <c r="Q149" s="44"/>
    </row>
    <row r="150" spans="2:17" ht="15.75" customHeight="1" x14ac:dyDescent="0.25">
      <c r="B150" s="38" t="s">
        <v>579</v>
      </c>
      <c r="C150" s="27" t="str">
        <f t="shared" si="4"/>
        <v>***.941.772-**</v>
      </c>
      <c r="D150" s="39" t="s">
        <v>580</v>
      </c>
      <c r="E150" s="40" t="s">
        <v>60</v>
      </c>
      <c r="F150" s="44"/>
      <c r="G150" s="41"/>
      <c r="H150" s="43" t="s">
        <v>51</v>
      </c>
      <c r="I150" s="44" t="s">
        <v>48</v>
      </c>
      <c r="J150" s="44"/>
      <c r="K150" s="44"/>
      <c r="L150" s="62"/>
      <c r="M150" s="44"/>
      <c r="N150" s="44"/>
      <c r="O150" s="44"/>
      <c r="P150" s="62"/>
      <c r="Q150" s="44"/>
    </row>
    <row r="151" spans="2:17" ht="15.75" customHeight="1" x14ac:dyDescent="0.25">
      <c r="B151" s="38" t="s">
        <v>581</v>
      </c>
      <c r="C151" s="27" t="str">
        <f t="shared" si="4"/>
        <v>***.499.542-**</v>
      </c>
      <c r="D151" s="39" t="s">
        <v>582</v>
      </c>
      <c r="E151" s="40" t="s">
        <v>60</v>
      </c>
      <c r="F151" s="44"/>
      <c r="G151" s="41"/>
      <c r="H151" s="43" t="s">
        <v>51</v>
      </c>
      <c r="I151" s="44" t="s">
        <v>48</v>
      </c>
      <c r="J151" s="44"/>
      <c r="K151" s="44"/>
      <c r="L151" s="62"/>
      <c r="M151" s="44"/>
      <c r="N151" s="44"/>
      <c r="O151" s="44"/>
      <c r="P151" s="62"/>
      <c r="Q151" s="44"/>
    </row>
    <row r="152" spans="2:17" ht="15.75" customHeight="1" x14ac:dyDescent="0.25">
      <c r="B152" s="38" t="s">
        <v>583</v>
      </c>
      <c r="C152" s="27" t="str">
        <f t="shared" si="4"/>
        <v>***.661.372-**</v>
      </c>
      <c r="D152" s="39" t="s">
        <v>584</v>
      </c>
      <c r="E152" s="40" t="s">
        <v>45</v>
      </c>
      <c r="F152" s="44"/>
      <c r="G152" s="41"/>
      <c r="H152" s="43" t="s">
        <v>51</v>
      </c>
      <c r="I152" s="44" t="s">
        <v>48</v>
      </c>
      <c r="J152" s="44"/>
      <c r="K152" s="44"/>
      <c r="L152" s="62"/>
      <c r="M152" s="44"/>
      <c r="N152" s="44"/>
      <c r="O152" s="44"/>
      <c r="P152" s="62"/>
      <c r="Q152" s="44"/>
    </row>
    <row r="153" spans="2:17" ht="15.75" customHeight="1" x14ac:dyDescent="0.25">
      <c r="B153" s="38" t="s">
        <v>585</v>
      </c>
      <c r="C153" s="27" t="str">
        <f t="shared" si="4"/>
        <v>***.627.992-**</v>
      </c>
      <c r="D153" s="39" t="s">
        <v>586</v>
      </c>
      <c r="E153" s="47" t="s">
        <v>87</v>
      </c>
      <c r="F153" s="44"/>
      <c r="G153" s="41"/>
      <c r="H153" s="43" t="s">
        <v>51</v>
      </c>
      <c r="I153" s="44" t="s">
        <v>48</v>
      </c>
      <c r="J153" s="44"/>
      <c r="K153" s="41"/>
      <c r="L153" s="53"/>
      <c r="M153" s="55"/>
      <c r="N153" s="44"/>
      <c r="O153" s="44"/>
      <c r="P153" s="62"/>
      <c r="Q153" s="44"/>
    </row>
    <row r="154" spans="2:17" ht="15.75" customHeight="1" x14ac:dyDescent="0.25">
      <c r="B154" s="38" t="s">
        <v>587</v>
      </c>
      <c r="C154" s="27" t="str">
        <f t="shared" si="4"/>
        <v>***.109.952-**</v>
      </c>
      <c r="D154" s="39" t="s">
        <v>588</v>
      </c>
      <c r="E154" s="56" t="s">
        <v>87</v>
      </c>
      <c r="F154" s="44"/>
      <c r="G154" s="41"/>
      <c r="H154" s="43" t="s">
        <v>51</v>
      </c>
      <c r="I154" s="44" t="s">
        <v>48</v>
      </c>
      <c r="J154" s="44"/>
      <c r="K154" s="44"/>
      <c r="L154" s="62"/>
      <c r="M154" s="44"/>
      <c r="N154" s="44"/>
      <c r="O154" s="44"/>
      <c r="P154" s="62"/>
      <c r="Q154" s="44"/>
    </row>
    <row r="155" spans="2:17" ht="15.75" customHeight="1" x14ac:dyDescent="0.25">
      <c r="B155" s="38" t="s">
        <v>589</v>
      </c>
      <c r="C155" s="27" t="str">
        <f t="shared" si="4"/>
        <v>***.670.282-**</v>
      </c>
      <c r="D155" s="39" t="s">
        <v>590</v>
      </c>
      <c r="E155" s="40" t="s">
        <v>60</v>
      </c>
      <c r="F155" s="44"/>
      <c r="G155" s="41"/>
      <c r="H155" s="43" t="s">
        <v>51</v>
      </c>
      <c r="I155" s="44" t="s">
        <v>48</v>
      </c>
      <c r="J155" s="44"/>
      <c r="K155" s="44"/>
      <c r="L155" s="62"/>
      <c r="M155" s="44"/>
      <c r="N155" s="44"/>
      <c r="O155" s="44"/>
      <c r="P155" s="62"/>
      <c r="Q155" s="44"/>
    </row>
    <row r="156" spans="2:17" ht="15.75" customHeight="1" x14ac:dyDescent="0.25">
      <c r="B156" s="38" t="s">
        <v>591</v>
      </c>
      <c r="C156" s="27" t="str">
        <f t="shared" si="4"/>
        <v>***.889.622-**</v>
      </c>
      <c r="D156" s="39" t="s">
        <v>592</v>
      </c>
      <c r="E156" s="40" t="s">
        <v>83</v>
      </c>
      <c r="F156" s="44"/>
      <c r="G156" s="41"/>
      <c r="H156" s="43" t="s">
        <v>51</v>
      </c>
      <c r="I156" s="44" t="s">
        <v>48</v>
      </c>
      <c r="J156" s="44"/>
      <c r="K156" s="44"/>
      <c r="L156" s="62"/>
      <c r="M156" s="44"/>
      <c r="N156" s="44"/>
      <c r="O156" s="44"/>
      <c r="P156" s="62"/>
      <c r="Q156" s="44"/>
    </row>
    <row r="157" spans="2:17" ht="15.75" customHeight="1" x14ac:dyDescent="0.25">
      <c r="B157" s="38" t="s">
        <v>593</v>
      </c>
      <c r="C157" s="27" t="str">
        <f t="shared" si="4"/>
        <v>***.624.602-**</v>
      </c>
      <c r="D157" s="39" t="s">
        <v>594</v>
      </c>
      <c r="E157" s="40" t="s">
        <v>83</v>
      </c>
      <c r="F157" s="44"/>
      <c r="G157" s="41"/>
      <c r="H157" s="43" t="s">
        <v>51</v>
      </c>
      <c r="I157" s="44" t="s">
        <v>48</v>
      </c>
      <c r="J157" s="44"/>
      <c r="K157" s="44"/>
      <c r="L157" s="62"/>
      <c r="M157" s="44"/>
      <c r="N157" s="44"/>
      <c r="O157" s="44"/>
      <c r="P157" s="62"/>
      <c r="Q157" s="44"/>
    </row>
    <row r="158" spans="2:17" ht="15.75" customHeight="1" x14ac:dyDescent="0.25">
      <c r="B158" s="38" t="s">
        <v>595</v>
      </c>
      <c r="C158" s="27" t="str">
        <f t="shared" si="4"/>
        <v>***.332.142-**</v>
      </c>
      <c r="D158" s="39" t="s">
        <v>596</v>
      </c>
      <c r="E158" s="40" t="s">
        <v>60</v>
      </c>
      <c r="F158" s="44"/>
      <c r="G158" s="41"/>
      <c r="H158" s="43" t="s">
        <v>51</v>
      </c>
      <c r="I158" s="44" t="s">
        <v>48</v>
      </c>
      <c r="J158" s="44"/>
      <c r="K158" s="44"/>
      <c r="L158" s="61" t="s">
        <v>50</v>
      </c>
      <c r="M158" s="60" t="s">
        <v>53</v>
      </c>
      <c r="N158" s="44"/>
      <c r="O158" s="44"/>
      <c r="P158" s="62"/>
      <c r="Q158" s="44"/>
    </row>
    <row r="159" spans="2:17" ht="15.75" customHeight="1" x14ac:dyDescent="0.25">
      <c r="B159" s="38" t="s">
        <v>597</v>
      </c>
      <c r="C159" s="27" t="str">
        <f t="shared" si="4"/>
        <v>***.332.102-**</v>
      </c>
      <c r="D159" s="39" t="s">
        <v>598</v>
      </c>
      <c r="E159" s="40" t="s">
        <v>83</v>
      </c>
      <c r="F159" s="44"/>
      <c r="G159" s="41"/>
      <c r="H159" s="43" t="s">
        <v>51</v>
      </c>
      <c r="I159" s="44" t="s">
        <v>48</v>
      </c>
      <c r="J159" s="44"/>
      <c r="K159" s="44"/>
      <c r="L159" s="62"/>
      <c r="M159" s="44"/>
      <c r="N159" s="44"/>
      <c r="O159" s="44"/>
      <c r="P159" s="62"/>
      <c r="Q159" s="44"/>
    </row>
    <row r="160" spans="2:17" ht="15.75" customHeight="1" x14ac:dyDescent="0.25">
      <c r="B160" s="38" t="s">
        <v>599</v>
      </c>
      <c r="C160" s="27" t="str">
        <f t="shared" si="4"/>
        <v>***.342.282-**</v>
      </c>
      <c r="D160" s="39" t="s">
        <v>600</v>
      </c>
      <c r="E160" s="40" t="s">
        <v>60</v>
      </c>
      <c r="F160" s="44"/>
      <c r="G160" s="41"/>
      <c r="H160" s="43" t="s">
        <v>51</v>
      </c>
      <c r="I160" s="44" t="s">
        <v>48</v>
      </c>
      <c r="J160" s="44"/>
      <c r="K160" s="44"/>
      <c r="L160" s="62"/>
      <c r="M160" s="44"/>
      <c r="N160" s="44"/>
      <c r="O160" s="44"/>
      <c r="P160" s="62"/>
      <c r="Q160" s="44"/>
    </row>
    <row r="161" spans="2:17" ht="15.75" customHeight="1" x14ac:dyDescent="0.25">
      <c r="B161" s="38" t="s">
        <v>601</v>
      </c>
      <c r="C161" s="27" t="str">
        <f t="shared" si="4"/>
        <v>***.603.942-**</v>
      </c>
      <c r="D161" s="39" t="s">
        <v>602</v>
      </c>
      <c r="E161" s="40" t="s">
        <v>83</v>
      </c>
      <c r="F161" s="44"/>
      <c r="G161" s="41"/>
      <c r="H161" s="43" t="s">
        <v>51</v>
      </c>
      <c r="I161" s="44" t="s">
        <v>48</v>
      </c>
      <c r="J161" s="44"/>
      <c r="K161" s="44"/>
      <c r="L161" s="62"/>
      <c r="M161" s="44"/>
      <c r="N161" s="44"/>
      <c r="O161" s="44"/>
      <c r="P161" s="62"/>
      <c r="Q161" s="44"/>
    </row>
    <row r="162" spans="2:17" ht="15.75" customHeight="1" x14ac:dyDescent="0.25">
      <c r="B162" s="38" t="s">
        <v>603</v>
      </c>
      <c r="C162" s="27" t="str">
        <f t="shared" si="4"/>
        <v>***.815.312-**</v>
      </c>
      <c r="D162" s="39" t="s">
        <v>604</v>
      </c>
      <c r="E162" s="40" t="s">
        <v>83</v>
      </c>
      <c r="F162" s="44"/>
      <c r="G162" s="41"/>
      <c r="H162" s="43" t="s">
        <v>51</v>
      </c>
      <c r="I162" s="44" t="s">
        <v>48</v>
      </c>
      <c r="J162" s="44"/>
      <c r="K162" s="44"/>
      <c r="L162" s="62"/>
      <c r="M162" s="44"/>
      <c r="N162" s="44"/>
      <c r="O162" s="44"/>
      <c r="P162" s="62"/>
      <c r="Q162" s="44"/>
    </row>
    <row r="163" spans="2:17" ht="15.75" customHeight="1" x14ac:dyDescent="0.25">
      <c r="B163" s="38" t="s">
        <v>605</v>
      </c>
      <c r="C163" s="27" t="str">
        <f t="shared" si="4"/>
        <v>***.454.072-**</v>
      </c>
      <c r="D163" s="39" t="s">
        <v>606</v>
      </c>
      <c r="E163" s="40" t="s">
        <v>45</v>
      </c>
      <c r="F163" s="44"/>
      <c r="G163" s="41"/>
      <c r="H163" s="43" t="s">
        <v>51</v>
      </c>
      <c r="I163" s="44" t="s">
        <v>48</v>
      </c>
      <c r="J163" s="44"/>
      <c r="K163" s="44"/>
      <c r="L163" s="62"/>
      <c r="M163" s="44"/>
      <c r="N163" s="44"/>
      <c r="O163" s="44"/>
      <c r="P163" s="62"/>
      <c r="Q163" s="44"/>
    </row>
    <row r="164" spans="2:17" ht="15.75" customHeight="1" x14ac:dyDescent="0.25">
      <c r="B164" s="38" t="s">
        <v>607</v>
      </c>
      <c r="C164" s="27" t="str">
        <f t="shared" si="4"/>
        <v>***.562.202-**</v>
      </c>
      <c r="D164" s="39" t="s">
        <v>608</v>
      </c>
      <c r="E164" s="40" t="s">
        <v>45</v>
      </c>
      <c r="F164" s="44"/>
      <c r="G164" s="41"/>
      <c r="H164" s="43" t="s">
        <v>51</v>
      </c>
      <c r="I164" s="44" t="s">
        <v>48</v>
      </c>
      <c r="J164" s="44"/>
      <c r="K164" s="44"/>
      <c r="L164" s="62"/>
      <c r="M164" s="44"/>
      <c r="N164" s="44"/>
      <c r="O164" s="44"/>
      <c r="P164" s="62"/>
      <c r="Q164" s="44"/>
    </row>
    <row r="165" spans="2:17" ht="15.75" customHeight="1" x14ac:dyDescent="0.25">
      <c r="B165" s="38" t="s">
        <v>609</v>
      </c>
      <c r="C165" s="27" t="str">
        <f t="shared" si="4"/>
        <v>***.777.382-**</v>
      </c>
      <c r="D165" s="39" t="s">
        <v>610</v>
      </c>
      <c r="E165" s="40" t="s">
        <v>83</v>
      </c>
      <c r="F165" s="44"/>
      <c r="G165" s="41"/>
      <c r="H165" s="43" t="s">
        <v>47</v>
      </c>
      <c r="I165" s="44" t="s">
        <v>48</v>
      </c>
      <c r="J165" s="44"/>
      <c r="K165" s="44"/>
      <c r="L165" s="62"/>
      <c r="M165" s="44"/>
      <c r="N165" s="44"/>
      <c r="O165" s="44"/>
      <c r="P165" s="62"/>
      <c r="Q165" s="44"/>
    </row>
    <row r="166" spans="2:17" ht="15.75" customHeight="1" x14ac:dyDescent="0.25">
      <c r="B166" s="38" t="s">
        <v>611</v>
      </c>
      <c r="C166" s="27" t="str">
        <f t="shared" si="4"/>
        <v>***.592.722-**</v>
      </c>
      <c r="D166" s="39" t="s">
        <v>612</v>
      </c>
      <c r="E166" s="40" t="s">
        <v>83</v>
      </c>
      <c r="F166" s="44"/>
      <c r="G166" s="41"/>
      <c r="H166" s="43" t="s">
        <v>51</v>
      </c>
      <c r="I166" s="44" t="s">
        <v>48</v>
      </c>
      <c r="J166" s="44"/>
      <c r="K166" s="44"/>
      <c r="L166" s="62"/>
      <c r="M166" s="44"/>
      <c r="N166" s="44"/>
      <c r="O166" s="44"/>
      <c r="P166" s="62"/>
      <c r="Q166" s="44"/>
    </row>
    <row r="167" spans="2:17" ht="15.75" customHeight="1" x14ac:dyDescent="0.25">
      <c r="B167" s="38" t="s">
        <v>613</v>
      </c>
      <c r="C167" s="27" t="str">
        <f t="shared" si="4"/>
        <v>***.488.602-**</v>
      </c>
      <c r="D167" s="39" t="s">
        <v>614</v>
      </c>
      <c r="E167" s="40" t="s">
        <v>83</v>
      </c>
      <c r="F167" s="44"/>
      <c r="G167" s="41"/>
      <c r="H167" s="43" t="s">
        <v>51</v>
      </c>
      <c r="I167" s="44" t="s">
        <v>48</v>
      </c>
      <c r="J167" s="44"/>
      <c r="K167" s="44"/>
      <c r="L167" s="62"/>
      <c r="M167" s="44"/>
      <c r="N167" s="44"/>
      <c r="O167" s="44"/>
      <c r="P167" s="62"/>
      <c r="Q167" s="44"/>
    </row>
    <row r="168" spans="2:17" ht="15.75" customHeight="1" x14ac:dyDescent="0.25">
      <c r="B168" s="38" t="s">
        <v>615</v>
      </c>
      <c r="C168" s="27" t="str">
        <f t="shared" si="4"/>
        <v>***.541.472-**</v>
      </c>
      <c r="D168" s="39" t="s">
        <v>616</v>
      </c>
      <c r="E168" s="40" t="s">
        <v>60</v>
      </c>
      <c r="F168" s="44"/>
      <c r="G168" s="41"/>
      <c r="H168" s="43" t="s">
        <v>51</v>
      </c>
      <c r="I168" s="44" t="s">
        <v>48</v>
      </c>
      <c r="J168" s="44"/>
      <c r="K168" s="44"/>
      <c r="L168" s="62"/>
      <c r="M168" s="44"/>
      <c r="N168" s="44"/>
      <c r="O168" s="44"/>
      <c r="P168" s="69" t="s">
        <v>617</v>
      </c>
      <c r="Q168" s="44" t="s">
        <v>120</v>
      </c>
    </row>
    <row r="169" spans="2:17" ht="15.75" customHeight="1" x14ac:dyDescent="0.25">
      <c r="B169" s="38" t="s">
        <v>618</v>
      </c>
      <c r="C169" s="27" t="str">
        <f t="shared" si="4"/>
        <v>***.245.982-**</v>
      </c>
      <c r="D169" s="39" t="s">
        <v>619</v>
      </c>
      <c r="E169" s="40" t="s">
        <v>83</v>
      </c>
      <c r="F169" s="44"/>
      <c r="G169" s="41"/>
      <c r="H169" s="43" t="s">
        <v>51</v>
      </c>
      <c r="I169" s="44" t="s">
        <v>48</v>
      </c>
      <c r="J169" s="44"/>
      <c r="K169" s="44"/>
      <c r="L169" s="65"/>
      <c r="M169" s="66"/>
      <c r="N169" s="44"/>
      <c r="O169" s="44"/>
      <c r="P169" s="62"/>
      <c r="Q169" s="44"/>
    </row>
    <row r="170" spans="2:17" ht="15.75" customHeight="1" x14ac:dyDescent="0.25">
      <c r="B170" s="38" t="s">
        <v>620</v>
      </c>
      <c r="C170" s="27" t="str">
        <f t="shared" si="4"/>
        <v>***.690.652-**</v>
      </c>
      <c r="D170" s="39" t="s">
        <v>621</v>
      </c>
      <c r="E170" s="40" t="s">
        <v>45</v>
      </c>
      <c r="F170" s="44"/>
      <c r="G170" s="41"/>
      <c r="H170" s="43" t="s">
        <v>47</v>
      </c>
      <c r="I170" s="44" t="s">
        <v>48</v>
      </c>
      <c r="J170" s="44"/>
      <c r="K170" s="41"/>
      <c r="L170" s="53"/>
      <c r="M170" s="55"/>
      <c r="N170" s="44"/>
      <c r="O170" s="44"/>
      <c r="P170" s="62"/>
      <c r="Q170" s="44"/>
    </row>
    <row r="171" spans="2:17" ht="15.75" customHeight="1" x14ac:dyDescent="0.25">
      <c r="B171" s="38" t="s">
        <v>622</v>
      </c>
      <c r="C171" s="27" t="str">
        <f t="shared" si="4"/>
        <v>***.138.292-**</v>
      </c>
      <c r="D171" s="39" t="s">
        <v>623</v>
      </c>
      <c r="E171" s="40" t="s">
        <v>60</v>
      </c>
      <c r="F171" s="44"/>
      <c r="G171" s="41"/>
      <c r="H171" s="43">
        <v>165</v>
      </c>
      <c r="I171" s="44" t="s">
        <v>306</v>
      </c>
      <c r="J171" s="44"/>
      <c r="K171" s="44"/>
      <c r="L171" s="62"/>
      <c r="M171" s="44"/>
      <c r="N171" s="44"/>
      <c r="O171" s="44"/>
      <c r="P171" s="62"/>
      <c r="Q171" s="44"/>
    </row>
    <row r="172" spans="2:17" ht="15.75" customHeight="1" x14ac:dyDescent="0.25">
      <c r="B172" s="38" t="s">
        <v>624</v>
      </c>
      <c r="C172" s="27" t="str">
        <f t="shared" si="4"/>
        <v>***.209.212-**</v>
      </c>
      <c r="D172" s="39" t="s">
        <v>625</v>
      </c>
      <c r="E172" s="40" t="s">
        <v>83</v>
      </c>
      <c r="F172" s="44"/>
      <c r="G172" s="41"/>
      <c r="H172" s="43" t="s">
        <v>51</v>
      </c>
      <c r="I172" s="44" t="s">
        <v>48</v>
      </c>
      <c r="J172" s="44"/>
      <c r="K172" s="44"/>
      <c r="L172" s="62"/>
      <c r="M172" s="44"/>
      <c r="N172" s="44"/>
      <c r="O172" s="44"/>
      <c r="P172" s="62"/>
      <c r="Q172" s="44"/>
    </row>
    <row r="173" spans="2:17" ht="15.75" customHeight="1" x14ac:dyDescent="0.25">
      <c r="B173" s="38" t="s">
        <v>626</v>
      </c>
      <c r="C173" s="27" t="str">
        <f t="shared" si="4"/>
        <v>***.513.442-**</v>
      </c>
      <c r="D173" s="39" t="s">
        <v>627</v>
      </c>
      <c r="E173" s="56" t="s">
        <v>87</v>
      </c>
      <c r="F173" s="44"/>
      <c r="G173" s="41"/>
      <c r="H173" s="43" t="s">
        <v>51</v>
      </c>
      <c r="I173" s="44" t="s">
        <v>48</v>
      </c>
      <c r="J173" s="44"/>
      <c r="K173" s="44"/>
      <c r="L173" s="62"/>
      <c r="M173" s="44"/>
      <c r="N173" s="44"/>
      <c r="O173" s="44"/>
      <c r="P173" s="62"/>
      <c r="Q173" s="44"/>
    </row>
    <row r="174" spans="2:17" ht="15.75" customHeight="1" x14ac:dyDescent="0.25">
      <c r="B174" s="38" t="s">
        <v>628</v>
      </c>
      <c r="C174" s="27" t="str">
        <f t="shared" si="4"/>
        <v>***.496.172-**</v>
      </c>
      <c r="D174" s="39" t="s">
        <v>629</v>
      </c>
      <c r="E174" s="40" t="s">
        <v>60</v>
      </c>
      <c r="F174" s="44"/>
      <c r="G174" s="41"/>
      <c r="H174" s="43" t="s">
        <v>51</v>
      </c>
      <c r="I174" s="44" t="s">
        <v>48</v>
      </c>
      <c r="J174" s="44"/>
      <c r="K174" s="44"/>
      <c r="L174" s="62"/>
      <c r="M174" s="44"/>
      <c r="N174" s="44"/>
      <c r="O174" s="44"/>
      <c r="P174" s="62"/>
      <c r="Q174" s="44"/>
    </row>
    <row r="175" spans="2:17" ht="15.75" customHeight="1" x14ac:dyDescent="0.25">
      <c r="B175" s="38" t="s">
        <v>630</v>
      </c>
      <c r="C175" s="27" t="str">
        <f t="shared" si="4"/>
        <v>***.239.492-**</v>
      </c>
      <c r="D175" s="39" t="s">
        <v>631</v>
      </c>
      <c r="E175" s="40" t="s">
        <v>83</v>
      </c>
      <c r="F175" s="44"/>
      <c r="G175" s="41"/>
      <c r="H175" s="43" t="s">
        <v>51</v>
      </c>
      <c r="I175" s="44" t="s">
        <v>48</v>
      </c>
      <c r="J175" s="44"/>
      <c r="K175" s="44"/>
      <c r="L175" s="62"/>
      <c r="M175" s="44"/>
      <c r="N175" s="44"/>
      <c r="O175" s="44"/>
      <c r="P175" s="62"/>
      <c r="Q175" s="44"/>
    </row>
    <row r="176" spans="2:17" ht="15.75" customHeight="1" x14ac:dyDescent="0.25">
      <c r="B176" s="38" t="s">
        <v>632</v>
      </c>
      <c r="C176" s="27" t="str">
        <f t="shared" si="4"/>
        <v>***.510.782-**</v>
      </c>
      <c r="D176" s="39" t="s">
        <v>633</v>
      </c>
      <c r="E176" s="40" t="s">
        <v>83</v>
      </c>
      <c r="F176" s="44"/>
      <c r="G176" s="41"/>
      <c r="H176" s="43" t="s">
        <v>51</v>
      </c>
      <c r="I176" s="44" t="s">
        <v>48</v>
      </c>
      <c r="J176" s="44"/>
      <c r="K176" s="44"/>
      <c r="L176" s="62"/>
      <c r="M176" s="44"/>
      <c r="N176" s="44"/>
      <c r="O176" s="44"/>
      <c r="P176" s="62"/>
      <c r="Q176" s="44"/>
    </row>
    <row r="177" spans="2:17" ht="15.75" customHeight="1" x14ac:dyDescent="0.25">
      <c r="B177" s="38" t="s">
        <v>634</v>
      </c>
      <c r="C177" s="27" t="str">
        <f t="shared" si="4"/>
        <v>***.333.062-**</v>
      </c>
      <c r="D177" s="39" t="s">
        <v>635</v>
      </c>
      <c r="E177" s="40" t="s">
        <v>60</v>
      </c>
      <c r="F177" s="44"/>
      <c r="G177" s="41"/>
      <c r="H177" s="43" t="s">
        <v>51</v>
      </c>
      <c r="I177" s="44" t="s">
        <v>48</v>
      </c>
      <c r="J177" s="44"/>
      <c r="K177" s="44"/>
      <c r="L177" s="62"/>
      <c r="M177" s="44"/>
      <c r="N177" s="44"/>
      <c r="O177" s="44"/>
      <c r="P177" s="62"/>
      <c r="Q177" s="44"/>
    </row>
    <row r="178" spans="2:17" ht="15.75" customHeight="1" x14ac:dyDescent="0.25">
      <c r="B178" s="38" t="s">
        <v>636</v>
      </c>
      <c r="C178" s="27" t="str">
        <f t="shared" si="4"/>
        <v>***.324.076-**</v>
      </c>
      <c r="D178" s="39" t="s">
        <v>637</v>
      </c>
      <c r="E178" s="47" t="s">
        <v>87</v>
      </c>
      <c r="F178" s="44"/>
      <c r="G178" s="41"/>
      <c r="H178" s="43" t="s">
        <v>51</v>
      </c>
      <c r="I178" s="44" t="s">
        <v>48</v>
      </c>
      <c r="J178" s="44"/>
      <c r="K178" s="44"/>
      <c r="L178" s="62"/>
      <c r="M178" s="44"/>
      <c r="N178" s="44"/>
      <c r="O178" s="44"/>
      <c r="P178" s="62"/>
      <c r="Q178" s="44"/>
    </row>
    <row r="179" spans="2:17" ht="15.75" customHeight="1" x14ac:dyDescent="0.25">
      <c r="B179" s="38" t="s">
        <v>638</v>
      </c>
      <c r="C179" s="27" t="str">
        <f t="shared" si="4"/>
        <v>***.091.142-**</v>
      </c>
      <c r="D179" s="39" t="s">
        <v>639</v>
      </c>
      <c r="E179" s="40" t="s">
        <v>60</v>
      </c>
      <c r="F179" s="44"/>
      <c r="G179" s="41"/>
      <c r="H179" s="43" t="s">
        <v>47</v>
      </c>
      <c r="I179" s="44" t="s">
        <v>48</v>
      </c>
      <c r="J179" s="44"/>
      <c r="K179" s="44"/>
      <c r="L179" s="62"/>
      <c r="M179" s="44"/>
      <c r="N179" s="44"/>
      <c r="O179" s="44"/>
      <c r="P179" s="62"/>
      <c r="Q179" s="44"/>
    </row>
    <row r="180" spans="2:17" ht="15.75" customHeight="1" x14ac:dyDescent="0.25">
      <c r="B180" s="38" t="s">
        <v>640</v>
      </c>
      <c r="C180" s="27" t="str">
        <f t="shared" si="4"/>
        <v>***.162.622-**</v>
      </c>
      <c r="D180" s="39" t="s">
        <v>641</v>
      </c>
      <c r="E180" s="40" t="s">
        <v>60</v>
      </c>
      <c r="F180" s="44"/>
      <c r="G180" s="41"/>
      <c r="H180" s="43" t="s">
        <v>51</v>
      </c>
      <c r="I180" s="44" t="s">
        <v>48</v>
      </c>
      <c r="J180" s="44"/>
      <c r="K180" s="44"/>
      <c r="L180" s="62"/>
      <c r="M180" s="44"/>
      <c r="N180" s="44"/>
      <c r="O180" s="44"/>
      <c r="P180" s="62"/>
      <c r="Q180" s="44"/>
    </row>
    <row r="181" spans="2:17" ht="15.75" customHeight="1" x14ac:dyDescent="0.25">
      <c r="B181" s="38" t="s">
        <v>642</v>
      </c>
      <c r="C181" s="27" t="str">
        <f t="shared" si="4"/>
        <v>***.170.142-**</v>
      </c>
      <c r="D181" s="39" t="s">
        <v>643</v>
      </c>
      <c r="E181" s="40" t="s">
        <v>45</v>
      </c>
      <c r="F181" s="44"/>
      <c r="G181" s="41"/>
      <c r="H181" s="43" t="s">
        <v>51</v>
      </c>
      <c r="I181" s="44" t="s">
        <v>48</v>
      </c>
      <c r="J181" s="44"/>
      <c r="K181" s="44"/>
      <c r="L181" s="61" t="s">
        <v>50</v>
      </c>
      <c r="M181" s="60" t="s">
        <v>53</v>
      </c>
      <c r="N181" s="44"/>
      <c r="O181" s="44"/>
      <c r="P181" s="62"/>
      <c r="Q181" s="44"/>
    </row>
    <row r="182" spans="2:17" ht="15.75" customHeight="1" x14ac:dyDescent="0.25">
      <c r="B182" s="38" t="s">
        <v>644</v>
      </c>
      <c r="C182" s="27" t="str">
        <f t="shared" si="4"/>
        <v>***.736.282-**</v>
      </c>
      <c r="D182" s="39" t="s">
        <v>645</v>
      </c>
      <c r="E182" s="40" t="s">
        <v>45</v>
      </c>
      <c r="F182" s="44"/>
      <c r="G182" s="41"/>
      <c r="H182" s="43" t="s">
        <v>51</v>
      </c>
      <c r="I182" s="44" t="s">
        <v>48</v>
      </c>
      <c r="J182" s="44"/>
      <c r="K182" s="44"/>
      <c r="L182" s="62"/>
      <c r="M182" s="44"/>
      <c r="N182" s="44"/>
      <c r="O182" s="44"/>
      <c r="P182" s="62"/>
      <c r="Q182" s="44"/>
    </row>
    <row r="183" spans="2:17" ht="15.75" customHeight="1" x14ac:dyDescent="0.25">
      <c r="B183" s="38" t="s">
        <v>646</v>
      </c>
      <c r="C183" s="27" t="str">
        <f t="shared" si="4"/>
        <v>***.803.072-**</v>
      </c>
      <c r="D183" s="39" t="s">
        <v>647</v>
      </c>
      <c r="E183" s="40" t="s">
        <v>45</v>
      </c>
      <c r="F183" s="44"/>
      <c r="G183" s="41"/>
      <c r="H183" s="43" t="s">
        <v>51</v>
      </c>
      <c r="I183" s="44" t="s">
        <v>48</v>
      </c>
      <c r="J183" s="44"/>
      <c r="K183" s="44"/>
      <c r="L183" s="62"/>
      <c r="M183" s="44"/>
      <c r="N183" s="44"/>
      <c r="O183" s="44"/>
      <c r="P183" s="62"/>
      <c r="Q183" s="44"/>
    </row>
    <row r="184" spans="2:17" ht="15.75" customHeight="1" x14ac:dyDescent="0.25">
      <c r="B184" s="38" t="s">
        <v>648</v>
      </c>
      <c r="C184" s="27" t="str">
        <f t="shared" si="4"/>
        <v>***.272.812-**</v>
      </c>
      <c r="D184" s="39" t="s">
        <v>649</v>
      </c>
      <c r="E184" s="56" t="s">
        <v>87</v>
      </c>
      <c r="F184" s="67">
        <v>165</v>
      </c>
      <c r="G184" s="68" t="s">
        <v>94</v>
      </c>
      <c r="H184" s="50"/>
      <c r="I184" s="44"/>
      <c r="J184" s="44"/>
      <c r="K184" s="44"/>
      <c r="L184" s="62"/>
      <c r="M184" s="44"/>
      <c r="N184" s="44"/>
      <c r="O184" s="44"/>
      <c r="P184" s="62"/>
      <c r="Q184" s="44"/>
    </row>
    <row r="185" spans="2:17" ht="15.75" customHeight="1" x14ac:dyDescent="0.25">
      <c r="B185" s="38" t="s">
        <v>650</v>
      </c>
      <c r="C185" s="27" t="str">
        <f t="shared" si="4"/>
        <v>***.662.212-**</v>
      </c>
      <c r="D185" s="39" t="s">
        <v>651</v>
      </c>
      <c r="E185" s="40" t="s">
        <v>83</v>
      </c>
      <c r="F185" s="44"/>
      <c r="G185" s="41"/>
      <c r="H185" s="43" t="s">
        <v>51</v>
      </c>
      <c r="I185" s="44" t="s">
        <v>48</v>
      </c>
      <c r="J185" s="44"/>
      <c r="K185" s="44"/>
      <c r="L185" s="62"/>
      <c r="M185" s="44"/>
      <c r="N185" s="44"/>
      <c r="O185" s="44"/>
      <c r="P185" s="62"/>
      <c r="Q185" s="44"/>
    </row>
    <row r="186" spans="2:17" ht="15.75" customHeight="1" x14ac:dyDescent="0.25">
      <c r="B186" s="38" t="s">
        <v>652</v>
      </c>
      <c r="C186" s="27" t="str">
        <f t="shared" ref="C186:C249" si="5">CONCATENATE("***.",MID(B186,5,7),"-**")</f>
        <v>***.509.392-**</v>
      </c>
      <c r="D186" s="39" t="s">
        <v>653</v>
      </c>
      <c r="E186" s="56" t="s">
        <v>87</v>
      </c>
      <c r="F186" s="44"/>
      <c r="G186" s="41"/>
      <c r="H186" s="43" t="s">
        <v>51</v>
      </c>
      <c r="I186" s="44" t="s">
        <v>48</v>
      </c>
      <c r="J186" s="44"/>
      <c r="K186" s="44"/>
      <c r="L186" s="62"/>
      <c r="M186" s="44"/>
      <c r="N186" s="44"/>
      <c r="O186" s="44"/>
      <c r="P186" s="62"/>
      <c r="Q186" s="44"/>
    </row>
    <row r="187" spans="2:17" ht="15.75" customHeight="1" x14ac:dyDescent="0.25">
      <c r="B187" s="38" t="s">
        <v>654</v>
      </c>
      <c r="C187" s="27" t="str">
        <f t="shared" si="5"/>
        <v>***.095.412-**</v>
      </c>
      <c r="D187" s="39" t="s">
        <v>655</v>
      </c>
      <c r="E187" s="40" t="s">
        <v>83</v>
      </c>
      <c r="F187" s="44"/>
      <c r="G187" s="41"/>
      <c r="H187" s="43" t="s">
        <v>51</v>
      </c>
      <c r="I187" s="44" t="s">
        <v>48</v>
      </c>
      <c r="J187" s="44"/>
      <c r="K187" s="44"/>
      <c r="L187" s="62"/>
      <c r="M187" s="44"/>
      <c r="N187" s="44"/>
      <c r="O187" s="44"/>
      <c r="P187" s="62"/>
      <c r="Q187" s="44"/>
    </row>
    <row r="188" spans="2:17" ht="15.75" customHeight="1" x14ac:dyDescent="0.25">
      <c r="B188" s="38" t="s">
        <v>656</v>
      </c>
      <c r="C188" s="27" t="str">
        <f t="shared" si="5"/>
        <v>***.819.912-**</v>
      </c>
      <c r="D188" s="39" t="s">
        <v>657</v>
      </c>
      <c r="E188" s="40" t="s">
        <v>83</v>
      </c>
      <c r="F188" s="44"/>
      <c r="G188" s="41"/>
      <c r="H188" s="43" t="s">
        <v>51</v>
      </c>
      <c r="I188" s="44" t="s">
        <v>48</v>
      </c>
      <c r="J188" s="44"/>
      <c r="K188" s="44"/>
      <c r="L188" s="62"/>
      <c r="M188" s="44"/>
      <c r="N188" s="44"/>
      <c r="O188" s="44"/>
      <c r="P188" s="62"/>
      <c r="Q188" s="44"/>
    </row>
    <row r="189" spans="2:17" ht="15.75" customHeight="1" x14ac:dyDescent="0.25">
      <c r="B189" s="38" t="s">
        <v>658</v>
      </c>
      <c r="C189" s="27" t="str">
        <f t="shared" si="5"/>
        <v>***.318.352-**</v>
      </c>
      <c r="D189" s="39" t="s">
        <v>659</v>
      </c>
      <c r="E189" s="40" t="s">
        <v>83</v>
      </c>
      <c r="F189" s="44"/>
      <c r="G189" s="41"/>
      <c r="H189" s="43" t="s">
        <v>47</v>
      </c>
      <c r="I189" s="44" t="s">
        <v>48</v>
      </c>
      <c r="J189" s="44"/>
      <c r="K189" s="44"/>
      <c r="L189" s="62"/>
      <c r="M189" s="44"/>
      <c r="N189" s="44"/>
      <c r="O189" s="44"/>
      <c r="P189" s="62"/>
      <c r="Q189" s="44"/>
    </row>
    <row r="190" spans="2:17" ht="15.75" customHeight="1" x14ac:dyDescent="0.25">
      <c r="B190" s="38" t="s">
        <v>660</v>
      </c>
      <c r="C190" s="27" t="str">
        <f t="shared" si="5"/>
        <v>***.670.922-**</v>
      </c>
      <c r="D190" s="39" t="s">
        <v>661</v>
      </c>
      <c r="E190" s="56" t="s">
        <v>87</v>
      </c>
      <c r="F190" s="44"/>
      <c r="G190" s="41"/>
      <c r="H190" s="43" t="s">
        <v>51</v>
      </c>
      <c r="I190" s="44" t="s">
        <v>48</v>
      </c>
      <c r="J190" s="44"/>
      <c r="K190" s="44"/>
      <c r="L190" s="62"/>
      <c r="M190" s="44"/>
      <c r="N190" s="44"/>
      <c r="O190" s="44"/>
      <c r="P190" s="62"/>
      <c r="Q190" s="44"/>
    </row>
    <row r="191" spans="2:17" ht="15.75" customHeight="1" x14ac:dyDescent="0.25">
      <c r="B191" s="38" t="s">
        <v>662</v>
      </c>
      <c r="C191" s="27" t="str">
        <f t="shared" si="5"/>
        <v>***.739.309-**</v>
      </c>
      <c r="D191" s="39" t="s">
        <v>663</v>
      </c>
      <c r="E191" s="40" t="s">
        <v>45</v>
      </c>
      <c r="F191" s="44"/>
      <c r="G191" s="41"/>
      <c r="H191" s="43">
        <v>165</v>
      </c>
      <c r="I191" s="44" t="s">
        <v>164</v>
      </c>
      <c r="J191" s="44"/>
      <c r="K191" s="44"/>
      <c r="L191" s="62"/>
      <c r="M191" s="44"/>
      <c r="N191" s="44"/>
      <c r="O191" s="44"/>
      <c r="P191" s="62"/>
      <c r="Q191" s="44"/>
    </row>
    <row r="192" spans="2:17" ht="15.75" customHeight="1" x14ac:dyDescent="0.25">
      <c r="B192" s="38" t="s">
        <v>664</v>
      </c>
      <c r="C192" s="27" t="str">
        <f t="shared" si="5"/>
        <v>***.791.332-**</v>
      </c>
      <c r="D192" s="39" t="s">
        <v>665</v>
      </c>
      <c r="E192" s="56" t="s">
        <v>87</v>
      </c>
      <c r="F192" s="44"/>
      <c r="G192" s="41"/>
      <c r="H192" s="43" t="s">
        <v>51</v>
      </c>
      <c r="I192" s="44" t="s">
        <v>48</v>
      </c>
      <c r="J192" s="44"/>
      <c r="K192" s="44"/>
      <c r="L192" s="62"/>
      <c r="M192" s="44"/>
      <c r="N192" s="44"/>
      <c r="O192" s="44"/>
      <c r="P192" s="62"/>
      <c r="Q192" s="44"/>
    </row>
    <row r="193" spans="2:17" ht="15.75" customHeight="1" x14ac:dyDescent="0.25">
      <c r="B193" s="72" t="s">
        <v>666</v>
      </c>
      <c r="C193" s="27" t="str">
        <f t="shared" si="5"/>
        <v>***.588.272-**</v>
      </c>
      <c r="D193" s="52" t="s">
        <v>667</v>
      </c>
      <c r="E193" s="56" t="s">
        <v>60</v>
      </c>
      <c r="F193" s="67">
        <v>165</v>
      </c>
      <c r="G193" s="68" t="s">
        <v>164</v>
      </c>
      <c r="H193" s="50"/>
      <c r="I193" s="44"/>
      <c r="J193" s="44"/>
      <c r="K193" s="44"/>
      <c r="L193" s="62"/>
      <c r="M193" s="44"/>
      <c r="N193" s="44"/>
      <c r="O193" s="44"/>
      <c r="P193" s="62"/>
      <c r="Q193" s="44"/>
    </row>
    <row r="194" spans="2:17" ht="15.75" customHeight="1" x14ac:dyDescent="0.25">
      <c r="B194" s="38" t="s">
        <v>668</v>
      </c>
      <c r="C194" s="27" t="str">
        <f t="shared" si="5"/>
        <v>***.389.792-**</v>
      </c>
      <c r="D194" s="39" t="s">
        <v>669</v>
      </c>
      <c r="E194" s="40" t="s">
        <v>60</v>
      </c>
      <c r="F194" s="44"/>
      <c r="G194" s="41"/>
      <c r="H194" s="43" t="s">
        <v>51</v>
      </c>
      <c r="I194" s="44" t="s">
        <v>48</v>
      </c>
      <c r="J194" s="44"/>
      <c r="K194" s="44"/>
      <c r="L194" s="62"/>
      <c r="M194" s="44"/>
      <c r="N194" s="44"/>
      <c r="O194" s="44"/>
      <c r="P194" s="62"/>
      <c r="Q194" s="44"/>
    </row>
    <row r="195" spans="2:17" ht="15.75" customHeight="1" x14ac:dyDescent="0.25">
      <c r="B195" s="38" t="s">
        <v>670</v>
      </c>
      <c r="C195" s="27" t="str">
        <f t="shared" si="5"/>
        <v>***.750.902-**</v>
      </c>
      <c r="D195" s="39" t="s">
        <v>671</v>
      </c>
      <c r="E195" s="40" t="s">
        <v>83</v>
      </c>
      <c r="F195" s="44"/>
      <c r="G195" s="41"/>
      <c r="H195" s="43" t="s">
        <v>51</v>
      </c>
      <c r="I195" s="44" t="s">
        <v>48</v>
      </c>
      <c r="J195" s="44"/>
      <c r="K195" s="44"/>
      <c r="L195" s="62"/>
      <c r="M195" s="44"/>
      <c r="N195" s="44"/>
      <c r="O195" s="44"/>
      <c r="P195" s="62"/>
      <c r="Q195" s="44"/>
    </row>
    <row r="196" spans="2:17" ht="15.75" customHeight="1" x14ac:dyDescent="0.25">
      <c r="B196" s="38" t="s">
        <v>672</v>
      </c>
      <c r="C196" s="27" t="str">
        <f t="shared" si="5"/>
        <v>***.779.042-**</v>
      </c>
      <c r="D196" s="39" t="s">
        <v>673</v>
      </c>
      <c r="E196" s="56" t="s">
        <v>87</v>
      </c>
      <c r="F196" s="44"/>
      <c r="G196" s="41"/>
      <c r="H196" s="43" t="s">
        <v>51</v>
      </c>
      <c r="I196" s="44" t="s">
        <v>48</v>
      </c>
      <c r="J196" s="44"/>
      <c r="K196" s="44"/>
      <c r="L196" s="62"/>
      <c r="M196" s="44"/>
      <c r="N196" s="44"/>
      <c r="O196" s="44"/>
      <c r="P196" s="62"/>
      <c r="Q196" s="44"/>
    </row>
    <row r="197" spans="2:17" ht="15.75" customHeight="1" x14ac:dyDescent="0.25">
      <c r="B197" s="38" t="s">
        <v>674</v>
      </c>
      <c r="C197" s="27" t="str">
        <f t="shared" si="5"/>
        <v>***.156.662-**</v>
      </c>
      <c r="D197" s="39" t="s">
        <v>675</v>
      </c>
      <c r="E197" s="40" t="s">
        <v>60</v>
      </c>
      <c r="F197" s="44"/>
      <c r="G197" s="41"/>
      <c r="H197" s="43" t="s">
        <v>51</v>
      </c>
      <c r="I197" s="44" t="s">
        <v>48</v>
      </c>
      <c r="J197" s="44"/>
      <c r="K197" s="44"/>
      <c r="L197" s="62"/>
      <c r="M197" s="44"/>
      <c r="N197" s="44"/>
      <c r="O197" s="44"/>
      <c r="P197" s="69" t="s">
        <v>676</v>
      </c>
      <c r="Q197" s="44" t="s">
        <v>120</v>
      </c>
    </row>
    <row r="198" spans="2:17" ht="15.75" customHeight="1" x14ac:dyDescent="0.25">
      <c r="B198" s="38" t="s">
        <v>677</v>
      </c>
      <c r="C198" s="27" t="str">
        <f t="shared" si="5"/>
        <v>***.963.062-**</v>
      </c>
      <c r="D198" s="39" t="s">
        <v>678</v>
      </c>
      <c r="E198" s="40" t="s">
        <v>45</v>
      </c>
      <c r="F198" s="44"/>
      <c r="G198" s="41"/>
      <c r="H198" s="43" t="s">
        <v>51</v>
      </c>
      <c r="I198" s="44" t="s">
        <v>48</v>
      </c>
      <c r="J198" s="44"/>
      <c r="K198" s="44"/>
      <c r="L198" s="62"/>
      <c r="M198" s="44"/>
      <c r="N198" s="44"/>
      <c r="O198" s="44"/>
      <c r="P198" s="62"/>
      <c r="Q198" s="44"/>
    </row>
    <row r="199" spans="2:17" ht="15.75" customHeight="1" x14ac:dyDescent="0.25">
      <c r="B199" s="38" t="s">
        <v>679</v>
      </c>
      <c r="C199" s="27" t="str">
        <f t="shared" si="5"/>
        <v>***.557.272-**</v>
      </c>
      <c r="D199" s="39" t="s">
        <v>680</v>
      </c>
      <c r="E199" s="40" t="s">
        <v>45</v>
      </c>
      <c r="F199" s="44"/>
      <c r="G199" s="41"/>
      <c r="H199" s="43" t="s">
        <v>51</v>
      </c>
      <c r="I199" s="44" t="s">
        <v>48</v>
      </c>
      <c r="J199" s="44"/>
      <c r="K199" s="44"/>
      <c r="L199" s="62"/>
      <c r="M199" s="44"/>
      <c r="N199" s="44"/>
      <c r="O199" s="44"/>
      <c r="P199" s="62"/>
      <c r="Q199" s="44"/>
    </row>
    <row r="200" spans="2:17" ht="15.75" customHeight="1" x14ac:dyDescent="0.25">
      <c r="B200" s="38" t="s">
        <v>681</v>
      </c>
      <c r="C200" s="27" t="str">
        <f t="shared" si="5"/>
        <v>***.403.962-**</v>
      </c>
      <c r="D200" s="39" t="s">
        <v>682</v>
      </c>
      <c r="E200" s="40" t="s">
        <v>83</v>
      </c>
      <c r="F200" s="44"/>
      <c r="G200" s="41"/>
      <c r="H200" s="43" t="s">
        <v>51</v>
      </c>
      <c r="I200" s="44" t="s">
        <v>48</v>
      </c>
      <c r="J200" s="44"/>
      <c r="K200" s="44"/>
      <c r="L200" s="62"/>
      <c r="M200" s="44"/>
      <c r="N200" s="44"/>
      <c r="O200" s="44"/>
      <c r="P200" s="62"/>
      <c r="Q200" s="44"/>
    </row>
    <row r="201" spans="2:17" ht="15.75" customHeight="1" x14ac:dyDescent="0.25">
      <c r="B201" s="38" t="s">
        <v>683</v>
      </c>
      <c r="C201" s="27" t="str">
        <f t="shared" si="5"/>
        <v>***.146.922-**</v>
      </c>
      <c r="D201" s="39" t="s">
        <v>684</v>
      </c>
      <c r="E201" s="40" t="s">
        <v>45</v>
      </c>
      <c r="F201" s="44"/>
      <c r="G201" s="41"/>
      <c r="H201" s="43" t="s">
        <v>51</v>
      </c>
      <c r="I201" s="44" t="s">
        <v>48</v>
      </c>
      <c r="J201" s="44"/>
      <c r="K201" s="44"/>
      <c r="L201" s="62"/>
      <c r="M201" s="44"/>
      <c r="N201" s="44"/>
      <c r="O201" s="44"/>
      <c r="P201" s="62"/>
      <c r="Q201" s="44"/>
    </row>
    <row r="202" spans="2:17" ht="15.75" customHeight="1" x14ac:dyDescent="0.25">
      <c r="B202" s="38" t="s">
        <v>685</v>
      </c>
      <c r="C202" s="27" t="str">
        <f t="shared" si="5"/>
        <v>***.718.482-**</v>
      </c>
      <c r="D202" s="39" t="s">
        <v>686</v>
      </c>
      <c r="E202" s="40" t="s">
        <v>45</v>
      </c>
      <c r="F202" s="44"/>
      <c r="G202" s="41"/>
      <c r="H202" s="43" t="s">
        <v>47</v>
      </c>
      <c r="I202" s="44" t="s">
        <v>48</v>
      </c>
      <c r="J202" s="44"/>
      <c r="K202" s="44"/>
      <c r="L202" s="62"/>
      <c r="M202" s="44"/>
      <c r="N202" s="44"/>
      <c r="O202" s="44"/>
      <c r="P202" s="62"/>
      <c r="Q202" s="44"/>
    </row>
    <row r="203" spans="2:17" ht="15.75" customHeight="1" x14ac:dyDescent="0.25">
      <c r="B203" s="38" t="s">
        <v>687</v>
      </c>
      <c r="C203" s="27" t="str">
        <f t="shared" si="5"/>
        <v>***.506.782-**</v>
      </c>
      <c r="D203" s="39" t="s">
        <v>688</v>
      </c>
      <c r="E203" s="40" t="s">
        <v>60</v>
      </c>
      <c r="F203" s="44"/>
      <c r="G203" s="41"/>
      <c r="H203" s="43" t="s">
        <v>51</v>
      </c>
      <c r="I203" s="44" t="s">
        <v>48</v>
      </c>
      <c r="J203" s="44"/>
      <c r="K203" s="44"/>
      <c r="L203" s="62"/>
      <c r="M203" s="44"/>
      <c r="N203" s="44"/>
      <c r="O203" s="44"/>
      <c r="P203" s="62"/>
      <c r="Q203" s="44"/>
    </row>
    <row r="204" spans="2:17" ht="15.75" customHeight="1" x14ac:dyDescent="0.25">
      <c r="B204" s="38" t="s">
        <v>689</v>
      </c>
      <c r="C204" s="27" t="str">
        <f t="shared" si="5"/>
        <v>***.972.962-**</v>
      </c>
      <c r="D204" s="39" t="s">
        <v>690</v>
      </c>
      <c r="E204" s="40" t="s">
        <v>45</v>
      </c>
      <c r="F204" s="44"/>
      <c r="G204" s="41"/>
      <c r="H204" s="43" t="s">
        <v>51</v>
      </c>
      <c r="I204" s="44" t="s">
        <v>48</v>
      </c>
      <c r="J204" s="44"/>
      <c r="K204" s="44"/>
      <c r="L204" s="62"/>
      <c r="M204" s="44"/>
      <c r="N204" s="44"/>
      <c r="O204" s="44"/>
      <c r="P204" s="62"/>
      <c r="Q204" s="44"/>
    </row>
    <row r="205" spans="2:17" ht="15.75" customHeight="1" x14ac:dyDescent="0.25">
      <c r="B205" s="38" t="s">
        <v>691</v>
      </c>
      <c r="C205" s="27" t="str">
        <f t="shared" si="5"/>
        <v>***.046.042-**</v>
      </c>
      <c r="D205" s="39" t="s">
        <v>692</v>
      </c>
      <c r="E205" s="40" t="s">
        <v>60</v>
      </c>
      <c r="F205" s="44"/>
      <c r="G205" s="41"/>
      <c r="H205" s="43" t="s">
        <v>51</v>
      </c>
      <c r="I205" s="44" t="s">
        <v>48</v>
      </c>
      <c r="J205" s="44"/>
      <c r="K205" s="44"/>
      <c r="L205" s="62"/>
      <c r="M205" s="44"/>
      <c r="N205" s="44"/>
      <c r="O205" s="44"/>
      <c r="P205" s="62"/>
      <c r="Q205" s="44"/>
    </row>
    <row r="206" spans="2:17" ht="15.75" customHeight="1" x14ac:dyDescent="0.25">
      <c r="B206" s="38" t="s">
        <v>693</v>
      </c>
      <c r="C206" s="27" t="str">
        <f t="shared" si="5"/>
        <v>***.303.042-**</v>
      </c>
      <c r="D206" s="39" t="s">
        <v>694</v>
      </c>
      <c r="E206" s="40" t="s">
        <v>45</v>
      </c>
      <c r="F206" s="44"/>
      <c r="G206" s="41"/>
      <c r="H206" s="43" t="s">
        <v>51</v>
      </c>
      <c r="I206" s="44" t="s">
        <v>48</v>
      </c>
      <c r="J206" s="44"/>
      <c r="K206" s="44"/>
      <c r="L206" s="62"/>
      <c r="M206" s="44"/>
      <c r="N206" s="44"/>
      <c r="O206" s="44"/>
      <c r="P206" s="62"/>
      <c r="Q206" s="44"/>
    </row>
    <row r="207" spans="2:17" ht="15.75" customHeight="1" x14ac:dyDescent="0.25">
      <c r="B207" s="38" t="s">
        <v>695</v>
      </c>
      <c r="C207" s="27" t="str">
        <f t="shared" si="5"/>
        <v>***.116.702-**</v>
      </c>
      <c r="D207" s="39" t="s">
        <v>696</v>
      </c>
      <c r="E207" s="56" t="s">
        <v>45</v>
      </c>
      <c r="F207" s="67">
        <v>165</v>
      </c>
      <c r="G207" s="68" t="s">
        <v>94</v>
      </c>
      <c r="H207" s="50"/>
      <c r="I207" s="44"/>
      <c r="J207" s="44"/>
      <c r="K207" s="44"/>
      <c r="L207" s="62"/>
      <c r="M207" s="44"/>
      <c r="N207" s="44"/>
      <c r="O207" s="44"/>
      <c r="P207" s="62"/>
      <c r="Q207" s="44"/>
    </row>
    <row r="208" spans="2:17" ht="15.75" customHeight="1" x14ac:dyDescent="0.25">
      <c r="B208" s="38" t="s">
        <v>697</v>
      </c>
      <c r="C208" s="27" t="str">
        <f t="shared" si="5"/>
        <v>***.246.282-**</v>
      </c>
      <c r="D208" s="39" t="s">
        <v>698</v>
      </c>
      <c r="E208" s="56" t="s">
        <v>87</v>
      </c>
      <c r="F208" s="44"/>
      <c r="G208" s="41"/>
      <c r="H208" s="43" t="s">
        <v>51</v>
      </c>
      <c r="I208" s="44" t="s">
        <v>48</v>
      </c>
      <c r="J208" s="44"/>
      <c r="K208" s="44"/>
      <c r="L208" s="62"/>
      <c r="M208" s="44"/>
      <c r="N208" s="44"/>
      <c r="O208" s="44"/>
      <c r="P208" s="62"/>
      <c r="Q208" s="44"/>
    </row>
    <row r="209" spans="2:17" ht="15.75" customHeight="1" x14ac:dyDescent="0.25">
      <c r="B209" s="38" t="s">
        <v>699</v>
      </c>
      <c r="C209" s="27" t="str">
        <f t="shared" si="5"/>
        <v>***.941.302-**</v>
      </c>
      <c r="D209" s="39" t="s">
        <v>700</v>
      </c>
      <c r="E209" s="56" t="s">
        <v>87</v>
      </c>
      <c r="F209" s="44"/>
      <c r="G209" s="41"/>
      <c r="H209" s="43" t="s">
        <v>51</v>
      </c>
      <c r="I209" s="44" t="s">
        <v>48</v>
      </c>
      <c r="J209" s="44"/>
      <c r="K209" s="44"/>
      <c r="L209" s="62"/>
      <c r="M209" s="44"/>
      <c r="N209" s="44"/>
      <c r="O209" s="44"/>
      <c r="P209" s="62"/>
      <c r="Q209" s="44"/>
    </row>
    <row r="210" spans="2:17" ht="15.75" customHeight="1" x14ac:dyDescent="0.25">
      <c r="B210" s="38" t="s">
        <v>701</v>
      </c>
      <c r="C210" s="27" t="str">
        <f t="shared" si="5"/>
        <v>***.169.562-**</v>
      </c>
      <c r="D210" s="39" t="s">
        <v>702</v>
      </c>
      <c r="E210" s="56" t="s">
        <v>87</v>
      </c>
      <c r="F210" s="44"/>
      <c r="G210" s="41"/>
      <c r="H210" s="43" t="s">
        <v>51</v>
      </c>
      <c r="I210" s="44" t="s">
        <v>48</v>
      </c>
      <c r="J210" s="44"/>
      <c r="K210" s="44"/>
      <c r="L210" s="62"/>
      <c r="M210" s="44"/>
      <c r="N210" s="44"/>
      <c r="O210" s="44"/>
      <c r="P210" s="62"/>
      <c r="Q210" s="44"/>
    </row>
    <row r="211" spans="2:17" ht="15.75" customHeight="1" x14ac:dyDescent="0.25">
      <c r="B211" s="38" t="s">
        <v>703</v>
      </c>
      <c r="C211" s="27" t="str">
        <f t="shared" si="5"/>
        <v>***.005.772-**</v>
      </c>
      <c r="D211" s="39" t="s">
        <v>704</v>
      </c>
      <c r="E211" s="56" t="s">
        <v>45</v>
      </c>
      <c r="F211" s="67">
        <v>165</v>
      </c>
      <c r="G211" s="68" t="s">
        <v>94</v>
      </c>
      <c r="H211" s="50"/>
      <c r="I211" s="44"/>
      <c r="J211" s="44"/>
      <c r="K211" s="44"/>
      <c r="L211" s="62"/>
      <c r="M211" s="44"/>
      <c r="N211" s="44"/>
      <c r="O211" s="44"/>
      <c r="P211" s="62"/>
      <c r="Q211" s="44"/>
    </row>
    <row r="212" spans="2:17" ht="15.75" customHeight="1" x14ac:dyDescent="0.25">
      <c r="B212" s="38" t="s">
        <v>705</v>
      </c>
      <c r="C212" s="27" t="str">
        <f t="shared" si="5"/>
        <v>***.745.572-**</v>
      </c>
      <c r="D212" s="39" t="s">
        <v>706</v>
      </c>
      <c r="E212" s="40" t="s">
        <v>60</v>
      </c>
      <c r="F212" s="44"/>
      <c r="G212" s="41"/>
      <c r="H212" s="43" t="s">
        <v>51</v>
      </c>
      <c r="I212" s="44" t="s">
        <v>48</v>
      </c>
      <c r="J212" s="44"/>
      <c r="K212" s="44"/>
      <c r="L212" s="62"/>
      <c r="M212" s="44"/>
      <c r="N212" s="44"/>
      <c r="O212" s="44"/>
      <c r="P212" s="62"/>
      <c r="Q212" s="44"/>
    </row>
    <row r="213" spans="2:17" ht="15.75" customHeight="1" x14ac:dyDescent="0.25">
      <c r="B213" s="38" t="s">
        <v>707</v>
      </c>
      <c r="C213" s="27" t="str">
        <f t="shared" si="5"/>
        <v>***.331.772-**</v>
      </c>
      <c r="D213" s="39" t="s">
        <v>708</v>
      </c>
      <c r="E213" s="40" t="s">
        <v>60</v>
      </c>
      <c r="F213" s="44"/>
      <c r="G213" s="41"/>
      <c r="H213" s="43" t="s">
        <v>51</v>
      </c>
      <c r="I213" s="44" t="s">
        <v>48</v>
      </c>
      <c r="J213" s="44"/>
      <c r="K213" s="44"/>
      <c r="L213" s="62"/>
      <c r="M213" s="44"/>
      <c r="N213" s="44"/>
      <c r="O213" s="44"/>
      <c r="P213" s="62"/>
      <c r="Q213" s="44"/>
    </row>
    <row r="214" spans="2:17" ht="15.75" customHeight="1" x14ac:dyDescent="0.25">
      <c r="B214" s="38" t="s">
        <v>709</v>
      </c>
      <c r="C214" s="27" t="str">
        <f t="shared" si="5"/>
        <v>***.600.762-**</v>
      </c>
      <c r="D214" s="39" t="s">
        <v>710</v>
      </c>
      <c r="E214" s="40" t="s">
        <v>83</v>
      </c>
      <c r="F214" s="44"/>
      <c r="G214" s="41"/>
      <c r="H214" s="43" t="s">
        <v>47</v>
      </c>
      <c r="I214" s="44" t="s">
        <v>48</v>
      </c>
      <c r="J214" s="44"/>
      <c r="K214" s="44"/>
      <c r="L214" s="62"/>
      <c r="M214" s="44"/>
      <c r="N214" s="44"/>
      <c r="O214" s="44"/>
      <c r="P214" s="62"/>
      <c r="Q214" s="44"/>
    </row>
    <row r="215" spans="2:17" ht="15.75" customHeight="1" x14ac:dyDescent="0.25">
      <c r="B215" s="38" t="s">
        <v>711</v>
      </c>
      <c r="C215" s="27" t="str">
        <f t="shared" si="5"/>
        <v>***.676.882-**</v>
      </c>
      <c r="D215" s="39" t="s">
        <v>712</v>
      </c>
      <c r="E215" s="40" t="s">
        <v>60</v>
      </c>
      <c r="F215" s="44"/>
      <c r="G215" s="41"/>
      <c r="H215" s="43" t="s">
        <v>51</v>
      </c>
      <c r="I215" s="44" t="s">
        <v>48</v>
      </c>
      <c r="J215" s="44"/>
      <c r="K215" s="44"/>
      <c r="L215" s="62"/>
      <c r="M215" s="44"/>
      <c r="N215" s="44"/>
      <c r="O215" s="44"/>
      <c r="P215" s="62"/>
      <c r="Q215" s="44"/>
    </row>
    <row r="216" spans="2:17" ht="15.75" customHeight="1" x14ac:dyDescent="0.25">
      <c r="B216" s="38" t="s">
        <v>713</v>
      </c>
      <c r="C216" s="27" t="str">
        <f t="shared" si="5"/>
        <v>***.161.652-**</v>
      </c>
      <c r="D216" s="39" t="s">
        <v>714</v>
      </c>
      <c r="E216" s="56" t="s">
        <v>87</v>
      </c>
      <c r="F216" s="44"/>
      <c r="G216" s="41"/>
      <c r="H216" s="43">
        <v>165</v>
      </c>
      <c r="I216" s="44" t="s">
        <v>164</v>
      </c>
      <c r="J216" s="44"/>
      <c r="K216" s="44"/>
      <c r="L216" s="62"/>
      <c r="M216" s="44"/>
      <c r="N216" s="44"/>
      <c r="O216" s="44"/>
      <c r="P216" s="62"/>
      <c r="Q216" s="44"/>
    </row>
    <row r="217" spans="2:17" ht="15.75" customHeight="1" x14ac:dyDescent="0.25">
      <c r="B217" s="38" t="s">
        <v>715</v>
      </c>
      <c r="C217" s="27" t="str">
        <f t="shared" si="5"/>
        <v>***.241.102-**</v>
      </c>
      <c r="D217" s="39" t="s">
        <v>716</v>
      </c>
      <c r="E217" s="56" t="s">
        <v>87</v>
      </c>
      <c r="F217" s="44"/>
      <c r="G217" s="41"/>
      <c r="H217" s="43" t="s">
        <v>51</v>
      </c>
      <c r="I217" s="44" t="s">
        <v>48</v>
      </c>
      <c r="J217" s="44"/>
      <c r="K217" s="44"/>
      <c r="L217" s="62"/>
      <c r="M217" s="44"/>
      <c r="N217" s="44"/>
      <c r="O217" s="44"/>
      <c r="P217" s="62"/>
      <c r="Q217" s="44"/>
    </row>
    <row r="218" spans="2:17" ht="15.75" customHeight="1" x14ac:dyDescent="0.25">
      <c r="B218" s="70" t="s">
        <v>717</v>
      </c>
      <c r="C218" s="27" t="str">
        <f t="shared" si="5"/>
        <v>***.784.092-**</v>
      </c>
      <c r="D218" s="39" t="s">
        <v>718</v>
      </c>
      <c r="E218" s="56" t="s">
        <v>87</v>
      </c>
      <c r="F218" s="44"/>
      <c r="G218" s="41"/>
      <c r="H218" s="43" t="s">
        <v>51</v>
      </c>
      <c r="I218" s="44" t="s">
        <v>48</v>
      </c>
      <c r="J218" s="44"/>
      <c r="K218" s="44"/>
      <c r="L218" s="62"/>
      <c r="M218" s="44"/>
      <c r="N218" s="44"/>
      <c r="O218" s="44"/>
      <c r="P218" s="62"/>
      <c r="Q218" s="44"/>
    </row>
    <row r="219" spans="2:17" ht="15.75" customHeight="1" x14ac:dyDescent="0.25">
      <c r="B219" s="38" t="s">
        <v>719</v>
      </c>
      <c r="C219" s="27" t="str">
        <f t="shared" si="5"/>
        <v>***.914.232-**</v>
      </c>
      <c r="D219" s="39" t="s">
        <v>720</v>
      </c>
      <c r="E219" s="47" t="s">
        <v>87</v>
      </c>
      <c r="F219" s="44"/>
      <c r="G219" s="41"/>
      <c r="H219" s="43" t="s">
        <v>51</v>
      </c>
      <c r="I219" s="44" t="s">
        <v>48</v>
      </c>
      <c r="J219" s="44"/>
      <c r="K219" s="44"/>
      <c r="L219" s="65"/>
      <c r="M219" s="66"/>
      <c r="N219" s="44"/>
      <c r="O219" s="44"/>
      <c r="P219" s="62"/>
      <c r="Q219" s="44"/>
    </row>
    <row r="220" spans="2:17" ht="15.75" customHeight="1" x14ac:dyDescent="0.25">
      <c r="B220" s="38" t="s">
        <v>721</v>
      </c>
      <c r="C220" s="27" t="str">
        <f t="shared" si="5"/>
        <v>***.720.432-**</v>
      </c>
      <c r="D220" s="39" t="s">
        <v>722</v>
      </c>
      <c r="E220" s="40" t="s">
        <v>45</v>
      </c>
      <c r="F220" s="44"/>
      <c r="G220" s="41"/>
      <c r="H220" s="43" t="s">
        <v>51</v>
      </c>
      <c r="I220" s="44" t="s">
        <v>48</v>
      </c>
      <c r="J220" s="44"/>
      <c r="K220" s="41"/>
      <c r="L220" s="53"/>
      <c r="M220" s="55"/>
      <c r="N220" s="44"/>
      <c r="O220" s="44"/>
      <c r="P220" s="62"/>
      <c r="Q220" s="44"/>
    </row>
    <row r="221" spans="2:17" ht="15.75" customHeight="1" x14ac:dyDescent="0.25">
      <c r="B221" s="38" t="s">
        <v>723</v>
      </c>
      <c r="C221" s="27" t="str">
        <f t="shared" si="5"/>
        <v>***.869.062-**</v>
      </c>
      <c r="D221" s="39" t="s">
        <v>724</v>
      </c>
      <c r="E221" s="40" t="s">
        <v>45</v>
      </c>
      <c r="F221" s="44"/>
      <c r="G221" s="41"/>
      <c r="H221" s="43">
        <v>165</v>
      </c>
      <c r="I221" s="44" t="s">
        <v>164</v>
      </c>
      <c r="J221" s="44"/>
      <c r="K221" s="44"/>
      <c r="L221" s="62"/>
      <c r="M221" s="44"/>
      <c r="N221" s="44"/>
      <c r="O221" s="44"/>
      <c r="P221" s="62"/>
      <c r="Q221" s="44"/>
    </row>
    <row r="222" spans="2:17" ht="15.75" customHeight="1" x14ac:dyDescent="0.25">
      <c r="B222" s="38" t="s">
        <v>725</v>
      </c>
      <c r="C222" s="27" t="str">
        <f t="shared" si="5"/>
        <v>***.592.732-**</v>
      </c>
      <c r="D222" s="39" t="s">
        <v>726</v>
      </c>
      <c r="E222" s="56" t="s">
        <v>87</v>
      </c>
      <c r="F222" s="44"/>
      <c r="G222" s="41"/>
      <c r="H222" s="43" t="s">
        <v>51</v>
      </c>
      <c r="I222" s="44" t="s">
        <v>48</v>
      </c>
      <c r="J222" s="44"/>
      <c r="K222" s="44"/>
      <c r="L222" s="65"/>
      <c r="M222" s="66"/>
      <c r="N222" s="44"/>
      <c r="O222" s="44"/>
      <c r="P222" s="62"/>
      <c r="Q222" s="44"/>
    </row>
    <row r="223" spans="2:17" ht="15.75" customHeight="1" x14ac:dyDescent="0.25">
      <c r="B223" s="38" t="s">
        <v>727</v>
      </c>
      <c r="C223" s="27" t="str">
        <f t="shared" si="5"/>
        <v>***.081.202-**</v>
      </c>
      <c r="D223" s="39" t="s">
        <v>728</v>
      </c>
      <c r="E223" s="40" t="s">
        <v>83</v>
      </c>
      <c r="F223" s="44"/>
      <c r="G223" s="41"/>
      <c r="H223" s="43" t="s">
        <v>51</v>
      </c>
      <c r="I223" s="44" t="s">
        <v>48</v>
      </c>
      <c r="J223" s="44"/>
      <c r="K223" s="41"/>
      <c r="L223" s="53"/>
      <c r="M223" s="55"/>
      <c r="N223" s="44"/>
      <c r="O223" s="44"/>
      <c r="P223" s="62"/>
      <c r="Q223" s="44"/>
    </row>
    <row r="224" spans="2:17" ht="15.75" customHeight="1" x14ac:dyDescent="0.25">
      <c r="B224" s="38" t="s">
        <v>729</v>
      </c>
      <c r="C224" s="27" t="str">
        <f t="shared" si="5"/>
        <v>***.320.952-**</v>
      </c>
      <c r="D224" s="39" t="s">
        <v>730</v>
      </c>
      <c r="E224" s="40" t="s">
        <v>83</v>
      </c>
      <c r="F224" s="44"/>
      <c r="G224" s="41"/>
      <c r="H224" s="43">
        <v>165</v>
      </c>
      <c r="I224" s="44" t="s">
        <v>306</v>
      </c>
      <c r="J224" s="44"/>
      <c r="K224" s="44"/>
      <c r="L224" s="62"/>
      <c r="M224" s="44"/>
      <c r="N224" s="44"/>
      <c r="O224" s="44"/>
      <c r="P224" s="62"/>
      <c r="Q224" s="44"/>
    </row>
    <row r="225" spans="2:17" ht="15.75" customHeight="1" x14ac:dyDescent="0.25">
      <c r="B225" s="38" t="s">
        <v>731</v>
      </c>
      <c r="C225" s="27" t="str">
        <f t="shared" si="5"/>
        <v>***.388.612-**</v>
      </c>
      <c r="D225" s="39" t="s">
        <v>732</v>
      </c>
      <c r="E225" s="56" t="s">
        <v>87</v>
      </c>
      <c r="F225" s="44"/>
      <c r="G225" s="41"/>
      <c r="H225" s="43" t="s">
        <v>51</v>
      </c>
      <c r="I225" s="44" t="s">
        <v>48</v>
      </c>
      <c r="J225" s="44"/>
      <c r="K225" s="44"/>
      <c r="L225" s="62"/>
      <c r="M225" s="44"/>
      <c r="N225" s="44"/>
      <c r="O225" s="44"/>
      <c r="P225" s="62"/>
      <c r="Q225" s="44"/>
    </row>
    <row r="226" spans="2:17" ht="15.75" customHeight="1" x14ac:dyDescent="0.25">
      <c r="B226" s="38" t="s">
        <v>733</v>
      </c>
      <c r="C226" s="27" t="str">
        <f t="shared" si="5"/>
        <v>***.003.072-**</v>
      </c>
      <c r="D226" s="39" t="s">
        <v>734</v>
      </c>
      <c r="E226" s="40" t="s">
        <v>83</v>
      </c>
      <c r="F226" s="44"/>
      <c r="G226" s="41"/>
      <c r="H226" s="43" t="s">
        <v>51</v>
      </c>
      <c r="I226" s="44" t="s">
        <v>48</v>
      </c>
      <c r="J226" s="44"/>
      <c r="K226" s="44"/>
      <c r="L226" s="62"/>
      <c r="M226" s="44"/>
      <c r="N226" s="44"/>
      <c r="O226" s="44"/>
      <c r="P226" s="62"/>
      <c r="Q226" s="44"/>
    </row>
    <row r="227" spans="2:17" ht="15.75" customHeight="1" x14ac:dyDescent="0.25">
      <c r="B227" s="38" t="s">
        <v>735</v>
      </c>
      <c r="C227" s="27" t="str">
        <f t="shared" si="5"/>
        <v>***.072.532-**</v>
      </c>
      <c r="D227" s="39" t="s">
        <v>736</v>
      </c>
      <c r="E227" s="56" t="s">
        <v>87</v>
      </c>
      <c r="F227" s="44"/>
      <c r="G227" s="41"/>
      <c r="H227" s="43" t="s">
        <v>51</v>
      </c>
      <c r="I227" s="44" t="s">
        <v>48</v>
      </c>
      <c r="J227" s="44"/>
      <c r="K227" s="44"/>
      <c r="L227" s="62"/>
      <c r="M227" s="44"/>
      <c r="N227" s="44"/>
      <c r="O227" s="44"/>
      <c r="P227" s="62"/>
      <c r="Q227" s="44"/>
    </row>
    <row r="228" spans="2:17" ht="15.75" customHeight="1" x14ac:dyDescent="0.25">
      <c r="B228" s="38" t="s">
        <v>737</v>
      </c>
      <c r="C228" s="27" t="str">
        <f t="shared" si="5"/>
        <v>***.057.132-**</v>
      </c>
      <c r="D228" s="39" t="s">
        <v>738</v>
      </c>
      <c r="E228" s="40" t="s">
        <v>45</v>
      </c>
      <c r="F228" s="44"/>
      <c r="G228" s="41"/>
      <c r="H228" s="43">
        <v>165</v>
      </c>
      <c r="I228" s="44" t="s">
        <v>306</v>
      </c>
      <c r="J228" s="44"/>
      <c r="K228" s="44"/>
      <c r="L228" s="62"/>
      <c r="M228" s="44"/>
      <c r="N228" s="44"/>
      <c r="O228" s="44"/>
      <c r="P228" s="62"/>
      <c r="Q228" s="44"/>
    </row>
    <row r="229" spans="2:17" ht="15.75" customHeight="1" x14ac:dyDescent="0.25">
      <c r="B229" s="38" t="s">
        <v>739</v>
      </c>
      <c r="C229" s="27" t="str">
        <f t="shared" si="5"/>
        <v>***.408.352-**</v>
      </c>
      <c r="D229" s="39" t="s">
        <v>740</v>
      </c>
      <c r="E229" s="40" t="s">
        <v>60</v>
      </c>
      <c r="F229" s="44"/>
      <c r="G229" s="41"/>
      <c r="H229" s="43" t="s">
        <v>47</v>
      </c>
      <c r="I229" s="44" t="s">
        <v>48</v>
      </c>
      <c r="J229" s="44"/>
      <c r="K229" s="44"/>
      <c r="L229" s="62"/>
      <c r="M229" s="44"/>
      <c r="N229" s="44"/>
      <c r="O229" s="44"/>
      <c r="P229" s="62"/>
      <c r="Q229" s="44"/>
    </row>
    <row r="230" spans="2:17" ht="15.75" customHeight="1" x14ac:dyDescent="0.25">
      <c r="B230" s="38" t="s">
        <v>741</v>
      </c>
      <c r="C230" s="27" t="str">
        <f t="shared" si="5"/>
        <v>***.036.172-**</v>
      </c>
      <c r="D230" s="39" t="s">
        <v>742</v>
      </c>
      <c r="E230" s="40" t="s">
        <v>60</v>
      </c>
      <c r="F230" s="44"/>
      <c r="G230" s="41"/>
      <c r="H230" s="43" t="s">
        <v>51</v>
      </c>
      <c r="I230" s="44" t="s">
        <v>48</v>
      </c>
      <c r="J230" s="44"/>
      <c r="K230" s="44"/>
      <c r="L230" s="62"/>
      <c r="M230" s="44"/>
      <c r="N230" s="44"/>
      <c r="O230" s="44"/>
      <c r="P230" s="62"/>
      <c r="Q230" s="44"/>
    </row>
    <row r="231" spans="2:17" ht="15.75" customHeight="1" x14ac:dyDescent="0.25">
      <c r="B231" s="38" t="s">
        <v>743</v>
      </c>
      <c r="C231" s="27" t="str">
        <f t="shared" si="5"/>
        <v>***.129.692-**</v>
      </c>
      <c r="D231" s="39" t="s">
        <v>744</v>
      </c>
      <c r="E231" s="40" t="s">
        <v>60</v>
      </c>
      <c r="F231" s="44"/>
      <c r="G231" s="41"/>
      <c r="H231" s="43" t="s">
        <v>47</v>
      </c>
      <c r="I231" s="44" t="s">
        <v>48</v>
      </c>
      <c r="J231" s="44"/>
      <c r="K231" s="44"/>
      <c r="L231" s="62"/>
      <c r="M231" s="44"/>
      <c r="N231" s="44"/>
      <c r="O231" s="44"/>
      <c r="P231" s="62"/>
      <c r="Q231" s="44"/>
    </row>
    <row r="232" spans="2:17" ht="15.75" customHeight="1" x14ac:dyDescent="0.25">
      <c r="B232" s="38" t="s">
        <v>745</v>
      </c>
      <c r="C232" s="27" t="str">
        <f t="shared" si="5"/>
        <v>***.764.862-**</v>
      </c>
      <c r="D232" s="39" t="s">
        <v>746</v>
      </c>
      <c r="E232" s="40" t="s">
        <v>60</v>
      </c>
      <c r="F232" s="44"/>
      <c r="G232" s="41"/>
      <c r="H232" s="43" t="s">
        <v>51</v>
      </c>
      <c r="I232" s="44" t="s">
        <v>48</v>
      </c>
      <c r="J232" s="44"/>
      <c r="K232" s="44"/>
      <c r="L232" s="62"/>
      <c r="M232" s="44"/>
      <c r="N232" s="44"/>
      <c r="O232" s="44"/>
      <c r="P232" s="62"/>
      <c r="Q232" s="44"/>
    </row>
    <row r="233" spans="2:17" ht="15.75" customHeight="1" x14ac:dyDescent="0.25">
      <c r="B233" s="38" t="s">
        <v>747</v>
      </c>
      <c r="C233" s="27" t="str">
        <f t="shared" si="5"/>
        <v>***.928.102-**</v>
      </c>
      <c r="D233" s="39" t="s">
        <v>748</v>
      </c>
      <c r="E233" s="40" t="s">
        <v>60</v>
      </c>
      <c r="F233" s="44"/>
      <c r="G233" s="41"/>
      <c r="H233" s="43" t="s">
        <v>51</v>
      </c>
      <c r="I233" s="44" t="s">
        <v>48</v>
      </c>
      <c r="J233" s="44"/>
      <c r="K233" s="44"/>
      <c r="L233" s="62"/>
      <c r="M233" s="44"/>
      <c r="N233" s="44"/>
      <c r="O233" s="44"/>
      <c r="P233" s="62"/>
      <c r="Q233" s="44"/>
    </row>
    <row r="234" spans="2:17" ht="15.75" customHeight="1" x14ac:dyDescent="0.25">
      <c r="B234" s="38" t="s">
        <v>749</v>
      </c>
      <c r="C234" s="27" t="str">
        <f t="shared" si="5"/>
        <v>***.326.462-**</v>
      </c>
      <c r="D234" s="39" t="s">
        <v>750</v>
      </c>
      <c r="E234" s="47" t="s">
        <v>87</v>
      </c>
      <c r="F234" s="44"/>
      <c r="G234" s="41"/>
      <c r="H234" s="43" t="s">
        <v>51</v>
      </c>
      <c r="I234" s="44" t="s">
        <v>48</v>
      </c>
      <c r="J234" s="44"/>
      <c r="K234" s="44"/>
      <c r="L234" s="62"/>
      <c r="M234" s="44"/>
      <c r="N234" s="44"/>
      <c r="O234" s="44"/>
      <c r="P234" s="62"/>
      <c r="Q234" s="44"/>
    </row>
    <row r="235" spans="2:17" ht="15.75" customHeight="1" x14ac:dyDescent="0.25">
      <c r="B235" s="38" t="s">
        <v>751</v>
      </c>
      <c r="C235" s="27" t="str">
        <f t="shared" si="5"/>
        <v>***.821.672-**</v>
      </c>
      <c r="D235" s="39" t="s">
        <v>752</v>
      </c>
      <c r="E235" s="40" t="s">
        <v>60</v>
      </c>
      <c r="F235" s="44"/>
      <c r="G235" s="41"/>
      <c r="H235" s="43" t="s">
        <v>51</v>
      </c>
      <c r="I235" s="44" t="s">
        <v>48</v>
      </c>
      <c r="J235" s="44"/>
      <c r="K235" s="44"/>
      <c r="L235" s="62"/>
      <c r="M235" s="44"/>
      <c r="N235" s="44"/>
      <c r="O235" s="44"/>
      <c r="P235" s="62"/>
      <c r="Q235" s="44"/>
    </row>
    <row r="236" spans="2:17" ht="15.75" customHeight="1" x14ac:dyDescent="0.25">
      <c r="B236" s="38" t="s">
        <v>753</v>
      </c>
      <c r="C236" s="27" t="str">
        <f t="shared" si="5"/>
        <v>***.003.612-**</v>
      </c>
      <c r="D236" s="39" t="s">
        <v>754</v>
      </c>
      <c r="E236" s="40" t="s">
        <v>60</v>
      </c>
      <c r="F236" s="44"/>
      <c r="G236" s="41"/>
      <c r="H236" s="43" t="s">
        <v>51</v>
      </c>
      <c r="I236" s="44" t="s">
        <v>48</v>
      </c>
      <c r="J236" s="44"/>
      <c r="K236" s="44"/>
      <c r="L236" s="62"/>
      <c r="M236" s="44"/>
      <c r="N236" s="44"/>
      <c r="O236" s="44"/>
      <c r="P236" s="62"/>
      <c r="Q236" s="44"/>
    </row>
    <row r="237" spans="2:17" ht="15.75" customHeight="1" x14ac:dyDescent="0.25">
      <c r="B237" s="38" t="s">
        <v>755</v>
      </c>
      <c r="C237" s="27" t="str">
        <f t="shared" si="5"/>
        <v>***.598.742-**</v>
      </c>
      <c r="D237" s="39" t="s">
        <v>756</v>
      </c>
      <c r="E237" s="40" t="s">
        <v>60</v>
      </c>
      <c r="F237" s="44"/>
      <c r="G237" s="41"/>
      <c r="H237" s="43" t="s">
        <v>51</v>
      </c>
      <c r="I237" s="44" t="s">
        <v>48</v>
      </c>
      <c r="J237" s="44"/>
      <c r="K237" s="44"/>
      <c r="L237" s="62"/>
      <c r="M237" s="44"/>
      <c r="N237" s="44"/>
      <c r="O237" s="44"/>
      <c r="P237" s="62"/>
      <c r="Q237" s="44"/>
    </row>
    <row r="238" spans="2:17" ht="15.75" customHeight="1" x14ac:dyDescent="0.25">
      <c r="B238" s="38" t="s">
        <v>757</v>
      </c>
      <c r="C238" s="27" t="str">
        <f t="shared" si="5"/>
        <v>***.467.362-**</v>
      </c>
      <c r="D238" s="39" t="s">
        <v>758</v>
      </c>
      <c r="E238" s="40" t="s">
        <v>45</v>
      </c>
      <c r="F238" s="44"/>
      <c r="G238" s="41"/>
      <c r="H238" s="43" t="s">
        <v>51</v>
      </c>
      <c r="I238" s="44" t="s">
        <v>48</v>
      </c>
      <c r="J238" s="44"/>
      <c r="K238" s="44"/>
      <c r="L238" s="62"/>
      <c r="M238" s="44"/>
      <c r="N238" s="44"/>
      <c r="O238" s="44"/>
      <c r="P238" s="62"/>
      <c r="Q238" s="44"/>
    </row>
    <row r="239" spans="2:17" ht="15.75" customHeight="1" x14ac:dyDescent="0.25">
      <c r="B239" s="38" t="s">
        <v>759</v>
      </c>
      <c r="C239" s="27" t="str">
        <f t="shared" si="5"/>
        <v>***.337.112-**</v>
      </c>
      <c r="D239" s="39" t="s">
        <v>760</v>
      </c>
      <c r="E239" s="56" t="s">
        <v>87</v>
      </c>
      <c r="F239" s="44"/>
      <c r="G239" s="41"/>
      <c r="H239" s="43" t="s">
        <v>51</v>
      </c>
      <c r="I239" s="44" t="s">
        <v>48</v>
      </c>
      <c r="J239" s="44"/>
      <c r="K239" s="44"/>
      <c r="L239" s="62"/>
      <c r="M239" s="44"/>
      <c r="N239" s="44"/>
      <c r="O239" s="44"/>
      <c r="P239" s="62"/>
      <c r="Q239" s="44"/>
    </row>
    <row r="240" spans="2:17" ht="15.75" customHeight="1" x14ac:dyDescent="0.25">
      <c r="B240" s="38" t="s">
        <v>761</v>
      </c>
      <c r="C240" s="27" t="str">
        <f t="shared" si="5"/>
        <v>***.343.662-**</v>
      </c>
      <c r="D240" s="39" t="s">
        <v>762</v>
      </c>
      <c r="E240" s="56" t="s">
        <v>87</v>
      </c>
      <c r="F240" s="44"/>
      <c r="G240" s="41"/>
      <c r="H240" s="43" t="s">
        <v>51</v>
      </c>
      <c r="I240" s="44" t="s">
        <v>48</v>
      </c>
      <c r="J240" s="44"/>
      <c r="K240" s="44"/>
      <c r="L240" s="62"/>
      <c r="M240" s="44"/>
      <c r="N240" s="44"/>
      <c r="O240" s="44"/>
      <c r="P240" s="62"/>
      <c r="Q240" s="44"/>
    </row>
    <row r="241" spans="2:17" ht="15.75" customHeight="1" x14ac:dyDescent="0.25">
      <c r="B241" s="38" t="s">
        <v>763</v>
      </c>
      <c r="C241" s="27" t="str">
        <f t="shared" si="5"/>
        <v>***.791.782-**</v>
      </c>
      <c r="D241" s="39" t="s">
        <v>764</v>
      </c>
      <c r="E241" s="56" t="s">
        <v>87</v>
      </c>
      <c r="F241" s="44"/>
      <c r="G241" s="41"/>
      <c r="H241" s="43" t="s">
        <v>51</v>
      </c>
      <c r="I241" s="44" t="s">
        <v>48</v>
      </c>
      <c r="J241" s="44"/>
      <c r="K241" s="44"/>
      <c r="L241" s="62"/>
      <c r="M241" s="44"/>
      <c r="N241" s="44"/>
      <c r="O241" s="44"/>
      <c r="P241" s="62"/>
      <c r="Q241" s="44"/>
    </row>
    <row r="242" spans="2:17" ht="15.75" customHeight="1" x14ac:dyDescent="0.25">
      <c r="B242" s="38" t="s">
        <v>765</v>
      </c>
      <c r="C242" s="27" t="str">
        <f t="shared" si="5"/>
        <v>***.019.222-**</v>
      </c>
      <c r="D242" s="39" t="s">
        <v>766</v>
      </c>
      <c r="E242" s="56" t="s">
        <v>87</v>
      </c>
      <c r="F242" s="44"/>
      <c r="G242" s="41"/>
      <c r="H242" s="43" t="s">
        <v>51</v>
      </c>
      <c r="I242" s="44" t="s">
        <v>48</v>
      </c>
      <c r="J242" s="44"/>
      <c r="K242" s="44"/>
      <c r="L242" s="65"/>
      <c r="M242" s="66"/>
      <c r="N242" s="44"/>
      <c r="O242" s="44"/>
      <c r="P242" s="62"/>
      <c r="Q242" s="44"/>
    </row>
    <row r="243" spans="2:17" ht="15.75" customHeight="1" x14ac:dyDescent="0.25">
      <c r="B243" s="38" t="s">
        <v>767</v>
      </c>
      <c r="C243" s="27" t="str">
        <f t="shared" si="5"/>
        <v>***.731.692-**</v>
      </c>
      <c r="D243" s="39" t="s">
        <v>768</v>
      </c>
      <c r="E243" s="47" t="s">
        <v>87</v>
      </c>
      <c r="F243" s="44"/>
      <c r="G243" s="41"/>
      <c r="H243" s="43" t="s">
        <v>51</v>
      </c>
      <c r="I243" s="44" t="s">
        <v>48</v>
      </c>
      <c r="J243" s="44"/>
      <c r="K243" s="41"/>
      <c r="L243" s="46" t="s">
        <v>50</v>
      </c>
      <c r="M243" s="58" t="s">
        <v>53</v>
      </c>
      <c r="N243" s="44"/>
      <c r="O243" s="44"/>
      <c r="P243" s="62"/>
      <c r="Q243" s="44"/>
    </row>
    <row r="244" spans="2:17" ht="15.75" customHeight="1" x14ac:dyDescent="0.25">
      <c r="B244" s="38" t="s">
        <v>769</v>
      </c>
      <c r="C244" s="27" t="str">
        <f t="shared" si="5"/>
        <v>***.354.582-**</v>
      </c>
      <c r="D244" s="39" t="s">
        <v>770</v>
      </c>
      <c r="E244" s="40" t="s">
        <v>83</v>
      </c>
      <c r="F244" s="44"/>
      <c r="G244" s="41"/>
      <c r="H244" s="43">
        <v>165</v>
      </c>
      <c r="I244" s="44" t="s">
        <v>164</v>
      </c>
      <c r="J244" s="44"/>
      <c r="K244" s="44"/>
      <c r="L244" s="62"/>
      <c r="M244" s="44"/>
      <c r="N244" s="44"/>
      <c r="O244" s="44"/>
      <c r="P244" s="62"/>
      <c r="Q244" s="44"/>
    </row>
    <row r="245" spans="2:17" ht="15.75" customHeight="1" x14ac:dyDescent="0.25">
      <c r="B245" s="38" t="s">
        <v>771</v>
      </c>
      <c r="C245" s="27" t="str">
        <f t="shared" si="5"/>
        <v>***.469.092-**</v>
      </c>
      <c r="D245" s="39" t="s">
        <v>772</v>
      </c>
      <c r="E245" s="40" t="s">
        <v>45</v>
      </c>
      <c r="F245" s="44"/>
      <c r="G245" s="41"/>
      <c r="H245" s="43">
        <v>165</v>
      </c>
      <c r="I245" s="44" t="s">
        <v>306</v>
      </c>
      <c r="J245" s="44"/>
      <c r="K245" s="44"/>
      <c r="L245" s="62"/>
      <c r="M245" s="44"/>
      <c r="N245" s="44"/>
      <c r="O245" s="44"/>
      <c r="P245" s="62"/>
      <c r="Q245" s="44"/>
    </row>
    <row r="246" spans="2:17" ht="15.75" customHeight="1" x14ac:dyDescent="0.25">
      <c r="B246" s="38" t="s">
        <v>773</v>
      </c>
      <c r="C246" s="27" t="str">
        <f t="shared" si="5"/>
        <v>***.206.252-**</v>
      </c>
      <c r="D246" s="39" t="s">
        <v>774</v>
      </c>
      <c r="E246" s="40" t="s">
        <v>60</v>
      </c>
      <c r="F246" s="44"/>
      <c r="G246" s="41"/>
      <c r="H246" s="43" t="s">
        <v>51</v>
      </c>
      <c r="I246" s="44" t="s">
        <v>48</v>
      </c>
      <c r="J246" s="44"/>
      <c r="K246" s="44"/>
      <c r="L246" s="62"/>
      <c r="M246" s="44"/>
      <c r="N246" s="44"/>
      <c r="O246" s="44"/>
      <c r="P246" s="62"/>
      <c r="Q246" s="44"/>
    </row>
    <row r="247" spans="2:17" ht="15.75" customHeight="1" x14ac:dyDescent="0.25">
      <c r="B247" s="38" t="s">
        <v>775</v>
      </c>
      <c r="C247" s="27" t="str">
        <f t="shared" si="5"/>
        <v>***.050.852-**</v>
      </c>
      <c r="D247" s="39" t="s">
        <v>776</v>
      </c>
      <c r="E247" s="40" t="s">
        <v>83</v>
      </c>
      <c r="F247" s="44"/>
      <c r="G247" s="41"/>
      <c r="H247" s="43" t="s">
        <v>47</v>
      </c>
      <c r="I247" s="44" t="s">
        <v>48</v>
      </c>
      <c r="J247" s="44"/>
      <c r="K247" s="44"/>
      <c r="L247" s="62"/>
      <c r="M247" s="44"/>
      <c r="N247" s="44"/>
      <c r="O247" s="44"/>
      <c r="P247" s="62"/>
      <c r="Q247" s="44"/>
    </row>
    <row r="248" spans="2:17" ht="15.75" customHeight="1" x14ac:dyDescent="0.25">
      <c r="B248" s="38" t="s">
        <v>777</v>
      </c>
      <c r="C248" s="27" t="str">
        <f t="shared" si="5"/>
        <v>***.970.772-**</v>
      </c>
      <c r="D248" s="39" t="s">
        <v>778</v>
      </c>
      <c r="E248" s="40" t="s">
        <v>45</v>
      </c>
      <c r="F248" s="44"/>
      <c r="G248" s="41"/>
      <c r="H248" s="43" t="s">
        <v>51</v>
      </c>
      <c r="I248" s="44" t="s">
        <v>48</v>
      </c>
      <c r="J248" s="44"/>
      <c r="K248" s="44"/>
      <c r="L248" s="62"/>
      <c r="M248" s="44"/>
      <c r="N248" s="44"/>
      <c r="O248" s="44"/>
      <c r="P248" s="62"/>
      <c r="Q248" s="44"/>
    </row>
    <row r="249" spans="2:17" ht="15.75" customHeight="1" x14ac:dyDescent="0.25">
      <c r="B249" s="38" t="s">
        <v>779</v>
      </c>
      <c r="C249" s="27" t="str">
        <f t="shared" si="5"/>
        <v>***.552.382-**</v>
      </c>
      <c r="D249" s="39" t="s">
        <v>780</v>
      </c>
      <c r="E249" s="40" t="s">
        <v>83</v>
      </c>
      <c r="F249" s="44"/>
      <c r="G249" s="41"/>
      <c r="H249" s="43">
        <v>165</v>
      </c>
      <c r="I249" s="44" t="s">
        <v>164</v>
      </c>
      <c r="J249" s="44"/>
      <c r="K249" s="44"/>
      <c r="L249" s="62"/>
      <c r="M249" s="44"/>
      <c r="N249" s="44"/>
      <c r="O249" s="44"/>
      <c r="P249" s="62"/>
      <c r="Q249" s="44"/>
    </row>
    <row r="250" spans="2:17" ht="15.75" customHeight="1" x14ac:dyDescent="0.25">
      <c r="B250" s="38" t="s">
        <v>781</v>
      </c>
      <c r="C250" s="27" t="str">
        <f t="shared" ref="C250:C313" si="6">CONCATENATE("***.",MID(B250,5,7),"-**")</f>
        <v>***.025.542-**</v>
      </c>
      <c r="D250" s="39" t="s">
        <v>782</v>
      </c>
      <c r="E250" s="56" t="s">
        <v>87</v>
      </c>
      <c r="F250" s="44"/>
      <c r="G250" s="41"/>
      <c r="H250" s="43" t="s">
        <v>51</v>
      </c>
      <c r="I250" s="44" t="s">
        <v>48</v>
      </c>
      <c r="J250" s="44"/>
      <c r="K250" s="44"/>
      <c r="L250" s="62"/>
      <c r="M250" s="44"/>
      <c r="N250" s="44"/>
      <c r="O250" s="44"/>
      <c r="P250" s="69" t="s">
        <v>783</v>
      </c>
      <c r="Q250" s="44" t="s">
        <v>120</v>
      </c>
    </row>
    <row r="251" spans="2:17" ht="15.75" customHeight="1" x14ac:dyDescent="0.25">
      <c r="B251" s="38" t="s">
        <v>784</v>
      </c>
      <c r="C251" s="27" t="str">
        <f t="shared" si="6"/>
        <v>***.983.812-**</v>
      </c>
      <c r="D251" s="39" t="s">
        <v>785</v>
      </c>
      <c r="E251" s="40" t="s">
        <v>60</v>
      </c>
      <c r="F251" s="44"/>
      <c r="G251" s="41"/>
      <c r="H251" s="43" t="s">
        <v>51</v>
      </c>
      <c r="I251" s="44" t="s">
        <v>48</v>
      </c>
      <c r="J251" s="44"/>
      <c r="K251" s="44"/>
      <c r="L251" s="62"/>
      <c r="M251" s="44"/>
      <c r="N251" s="44"/>
      <c r="O251" s="44"/>
      <c r="P251" s="62"/>
      <c r="Q251" s="44"/>
    </row>
    <row r="252" spans="2:17" ht="15.75" customHeight="1" x14ac:dyDescent="0.25">
      <c r="B252" s="38" t="s">
        <v>786</v>
      </c>
      <c r="C252" s="27" t="str">
        <f t="shared" si="6"/>
        <v>***.186.522-**</v>
      </c>
      <c r="D252" s="39" t="s">
        <v>787</v>
      </c>
      <c r="E252" s="56" t="s">
        <v>87</v>
      </c>
      <c r="F252" s="44"/>
      <c r="G252" s="41"/>
      <c r="H252" s="43" t="s">
        <v>51</v>
      </c>
      <c r="I252" s="44" t="s">
        <v>48</v>
      </c>
      <c r="J252" s="44"/>
      <c r="K252" s="44"/>
      <c r="L252" s="62"/>
      <c r="M252" s="44"/>
      <c r="N252" s="44"/>
      <c r="O252" s="44"/>
      <c r="P252" s="62"/>
      <c r="Q252" s="44"/>
    </row>
    <row r="253" spans="2:17" ht="15.75" customHeight="1" x14ac:dyDescent="0.25">
      <c r="B253" s="38" t="s">
        <v>788</v>
      </c>
      <c r="C253" s="27" t="str">
        <f t="shared" si="6"/>
        <v>***.322.142-**</v>
      </c>
      <c r="D253" s="39" t="s">
        <v>789</v>
      </c>
      <c r="E253" s="40" t="s">
        <v>83</v>
      </c>
      <c r="F253" s="44"/>
      <c r="G253" s="41"/>
      <c r="H253" s="43" t="s">
        <v>47</v>
      </c>
      <c r="I253" s="44" t="s">
        <v>48</v>
      </c>
      <c r="J253" s="44"/>
      <c r="K253" s="44"/>
      <c r="L253" s="62"/>
      <c r="M253" s="44"/>
      <c r="N253" s="44"/>
      <c r="O253" s="44"/>
      <c r="P253" s="62"/>
      <c r="Q253" s="44"/>
    </row>
    <row r="254" spans="2:17" ht="15.75" customHeight="1" x14ac:dyDescent="0.25">
      <c r="B254" s="38" t="s">
        <v>790</v>
      </c>
      <c r="C254" s="27" t="str">
        <f t="shared" si="6"/>
        <v>***.518.112-**</v>
      </c>
      <c r="D254" s="39" t="s">
        <v>791</v>
      </c>
      <c r="E254" s="40" t="s">
        <v>45</v>
      </c>
      <c r="F254" s="44"/>
      <c r="G254" s="41"/>
      <c r="H254" s="43" t="s">
        <v>51</v>
      </c>
      <c r="I254" s="44" t="s">
        <v>48</v>
      </c>
      <c r="J254" s="44"/>
      <c r="K254" s="44"/>
      <c r="L254" s="65"/>
      <c r="M254" s="66"/>
      <c r="N254" s="44"/>
      <c r="O254" s="44"/>
      <c r="P254" s="62"/>
      <c r="Q254" s="44"/>
    </row>
    <row r="255" spans="2:17" ht="15.75" customHeight="1" x14ac:dyDescent="0.25">
      <c r="B255" s="38" t="s">
        <v>792</v>
      </c>
      <c r="C255" s="27" t="str">
        <f t="shared" si="6"/>
        <v>***.090.872-**</v>
      </c>
      <c r="D255" s="39" t="s">
        <v>793</v>
      </c>
      <c r="E255" s="47" t="s">
        <v>87</v>
      </c>
      <c r="F255" s="44"/>
      <c r="G255" s="41"/>
      <c r="H255" s="43" t="s">
        <v>51</v>
      </c>
      <c r="I255" s="44" t="s">
        <v>48</v>
      </c>
      <c r="J255" s="44"/>
      <c r="K255" s="41"/>
      <c r="L255" s="53"/>
      <c r="M255" s="55"/>
      <c r="N255" s="44"/>
      <c r="O255" s="44"/>
      <c r="P255" s="62"/>
      <c r="Q255" s="44"/>
    </row>
    <row r="256" spans="2:17" ht="15.75" customHeight="1" x14ac:dyDescent="0.25">
      <c r="B256" s="38" t="s">
        <v>794</v>
      </c>
      <c r="C256" s="27" t="str">
        <f t="shared" si="6"/>
        <v>***.331.622-**</v>
      </c>
      <c r="D256" s="39" t="s">
        <v>795</v>
      </c>
      <c r="E256" s="40" t="s">
        <v>45</v>
      </c>
      <c r="F256" s="44"/>
      <c r="G256" s="41"/>
      <c r="H256" s="43" t="s">
        <v>47</v>
      </c>
      <c r="I256" s="44" t="s">
        <v>48</v>
      </c>
      <c r="J256" s="44"/>
      <c r="K256" s="44"/>
      <c r="L256" s="62"/>
      <c r="M256" s="44"/>
      <c r="N256" s="44"/>
      <c r="O256" s="44"/>
      <c r="P256" s="62"/>
      <c r="Q256" s="44"/>
    </row>
    <row r="257" spans="2:17" ht="15.75" customHeight="1" x14ac:dyDescent="0.25">
      <c r="B257" s="38" t="s">
        <v>796</v>
      </c>
      <c r="C257" s="27" t="str">
        <f t="shared" si="6"/>
        <v>***.348.532-**</v>
      </c>
      <c r="D257" s="39" t="s">
        <v>797</v>
      </c>
      <c r="E257" s="56" t="s">
        <v>87</v>
      </c>
      <c r="F257" s="44"/>
      <c r="G257" s="41"/>
      <c r="H257" s="43" t="s">
        <v>51</v>
      </c>
      <c r="I257" s="44" t="s">
        <v>48</v>
      </c>
      <c r="J257" s="44"/>
      <c r="K257" s="44"/>
      <c r="L257" s="62"/>
      <c r="M257" s="44"/>
      <c r="N257" s="44"/>
      <c r="O257" s="44"/>
      <c r="P257" s="62"/>
      <c r="Q257" s="44"/>
    </row>
    <row r="258" spans="2:17" ht="15.75" customHeight="1" x14ac:dyDescent="0.25">
      <c r="B258" s="38" t="s">
        <v>798</v>
      </c>
      <c r="C258" s="27" t="str">
        <f t="shared" si="6"/>
        <v>***.477.772-**</v>
      </c>
      <c r="D258" s="39" t="s">
        <v>799</v>
      </c>
      <c r="E258" s="40" t="s">
        <v>45</v>
      </c>
      <c r="F258" s="44"/>
      <c r="G258" s="41"/>
      <c r="H258" s="43" t="s">
        <v>51</v>
      </c>
      <c r="I258" s="44" t="s">
        <v>48</v>
      </c>
      <c r="J258" s="44"/>
      <c r="K258" s="44"/>
      <c r="L258" s="62"/>
      <c r="M258" s="44"/>
      <c r="N258" s="44"/>
      <c r="O258" s="44"/>
      <c r="P258" s="62"/>
      <c r="Q258" s="44"/>
    </row>
    <row r="259" spans="2:17" ht="15.75" customHeight="1" x14ac:dyDescent="0.25">
      <c r="B259" s="38" t="s">
        <v>800</v>
      </c>
      <c r="C259" s="27" t="str">
        <f t="shared" si="6"/>
        <v>***.554.372-**</v>
      </c>
      <c r="D259" s="39" t="s">
        <v>801</v>
      </c>
      <c r="E259" s="40" t="s">
        <v>83</v>
      </c>
      <c r="F259" s="44"/>
      <c r="G259" s="41"/>
      <c r="H259" s="43" t="s">
        <v>51</v>
      </c>
      <c r="I259" s="44" t="s">
        <v>48</v>
      </c>
      <c r="J259" s="44"/>
      <c r="K259" s="44"/>
      <c r="L259" s="62"/>
      <c r="M259" s="44"/>
      <c r="N259" s="44"/>
      <c r="O259" s="44"/>
      <c r="P259" s="62"/>
      <c r="Q259" s="44"/>
    </row>
    <row r="260" spans="2:17" ht="15.75" customHeight="1" x14ac:dyDescent="0.25">
      <c r="B260" s="38" t="s">
        <v>802</v>
      </c>
      <c r="C260" s="27" t="str">
        <f t="shared" si="6"/>
        <v>***.427.882-**</v>
      </c>
      <c r="D260" s="39" t="s">
        <v>803</v>
      </c>
      <c r="E260" s="40" t="s">
        <v>60</v>
      </c>
      <c r="F260" s="44"/>
      <c r="G260" s="41"/>
      <c r="H260" s="43" t="s">
        <v>51</v>
      </c>
      <c r="I260" s="44" t="s">
        <v>48</v>
      </c>
      <c r="J260" s="44"/>
      <c r="K260" s="44"/>
      <c r="L260" s="65"/>
      <c r="M260" s="66"/>
      <c r="N260" s="44"/>
      <c r="O260" s="44"/>
      <c r="P260" s="62"/>
      <c r="Q260" s="44"/>
    </row>
    <row r="261" spans="2:17" ht="15.75" customHeight="1" x14ac:dyDescent="0.25">
      <c r="B261" s="38" t="s">
        <v>804</v>
      </c>
      <c r="C261" s="27" t="str">
        <f t="shared" si="6"/>
        <v>***.538.732-**</v>
      </c>
      <c r="D261" s="39" t="s">
        <v>805</v>
      </c>
      <c r="E261" s="56" t="s">
        <v>87</v>
      </c>
      <c r="F261" s="44"/>
      <c r="G261" s="41"/>
      <c r="H261" s="43">
        <v>165</v>
      </c>
      <c r="I261" s="44" t="s">
        <v>164</v>
      </c>
      <c r="J261" s="44"/>
      <c r="K261" s="41"/>
      <c r="L261" s="53"/>
      <c r="M261" s="55"/>
      <c r="N261" s="44"/>
      <c r="O261" s="44"/>
      <c r="P261" s="62"/>
      <c r="Q261" s="44"/>
    </row>
    <row r="262" spans="2:17" ht="15.75" customHeight="1" x14ac:dyDescent="0.25">
      <c r="B262" s="38" t="s">
        <v>806</v>
      </c>
      <c r="C262" s="27" t="str">
        <f t="shared" si="6"/>
        <v>***.839.602-**</v>
      </c>
      <c r="D262" s="39" t="s">
        <v>807</v>
      </c>
      <c r="E262" s="40" t="s">
        <v>83</v>
      </c>
      <c r="F262" s="44"/>
      <c r="G262" s="41"/>
      <c r="H262" s="43" t="s">
        <v>51</v>
      </c>
      <c r="I262" s="44" t="s">
        <v>48</v>
      </c>
      <c r="J262" s="44"/>
      <c r="K262" s="44"/>
      <c r="L262" s="62"/>
      <c r="M262" s="44"/>
      <c r="N262" s="44"/>
      <c r="O262" s="44"/>
      <c r="P262" s="62"/>
      <c r="Q262" s="44"/>
    </row>
    <row r="263" spans="2:17" ht="15.75" customHeight="1" x14ac:dyDescent="0.25">
      <c r="B263" s="38" t="s">
        <v>808</v>
      </c>
      <c r="C263" s="27" t="str">
        <f t="shared" si="6"/>
        <v>***.958.292-**</v>
      </c>
      <c r="D263" s="39" t="s">
        <v>809</v>
      </c>
      <c r="E263" s="40" t="s">
        <v>60</v>
      </c>
      <c r="F263" s="44"/>
      <c r="G263" s="41"/>
      <c r="H263" s="43" t="s">
        <v>51</v>
      </c>
      <c r="I263" s="44" t="s">
        <v>48</v>
      </c>
      <c r="J263" s="44"/>
      <c r="K263" s="44"/>
      <c r="L263" s="62"/>
      <c r="M263" s="44"/>
      <c r="N263" s="44"/>
      <c r="O263" s="44"/>
      <c r="P263" s="62"/>
      <c r="Q263" s="44"/>
    </row>
    <row r="264" spans="2:17" ht="15.75" customHeight="1" x14ac:dyDescent="0.25">
      <c r="B264" s="38" t="s">
        <v>810</v>
      </c>
      <c r="C264" s="27" t="str">
        <f t="shared" si="6"/>
        <v>***.974.692-**</v>
      </c>
      <c r="D264" s="39" t="s">
        <v>811</v>
      </c>
      <c r="E264" s="40" t="s">
        <v>60</v>
      </c>
      <c r="F264" s="44"/>
      <c r="G264" s="41"/>
      <c r="H264" s="43" t="s">
        <v>51</v>
      </c>
      <c r="I264" s="44" t="s">
        <v>48</v>
      </c>
      <c r="J264" s="44"/>
      <c r="K264" s="44"/>
      <c r="L264" s="62"/>
      <c r="M264" s="44"/>
      <c r="N264" s="44"/>
      <c r="O264" s="44"/>
      <c r="P264" s="62"/>
      <c r="Q264" s="44"/>
    </row>
    <row r="265" spans="2:17" ht="15.75" customHeight="1" x14ac:dyDescent="0.25">
      <c r="B265" s="38" t="s">
        <v>812</v>
      </c>
      <c r="C265" s="27" t="str">
        <f t="shared" si="6"/>
        <v>***.077.102-**</v>
      </c>
      <c r="D265" s="39" t="s">
        <v>813</v>
      </c>
      <c r="E265" s="40" t="s">
        <v>45</v>
      </c>
      <c r="F265" s="44"/>
      <c r="G265" s="41"/>
      <c r="H265" s="43" t="s">
        <v>51</v>
      </c>
      <c r="I265" s="44" t="s">
        <v>48</v>
      </c>
      <c r="J265" s="44"/>
      <c r="K265" s="44"/>
      <c r="L265" s="69" t="s">
        <v>282</v>
      </c>
      <c r="M265" s="44" t="s">
        <v>306</v>
      </c>
      <c r="N265" s="44"/>
      <c r="O265" s="44"/>
      <c r="P265" s="62"/>
      <c r="Q265" s="44"/>
    </row>
    <row r="266" spans="2:17" ht="15.75" customHeight="1" x14ac:dyDescent="0.25">
      <c r="B266" s="38" t="s">
        <v>814</v>
      </c>
      <c r="C266" s="27" t="str">
        <f t="shared" si="6"/>
        <v>***.793.222-**</v>
      </c>
      <c r="D266" s="39" t="s">
        <v>815</v>
      </c>
      <c r="E266" s="40" t="s">
        <v>60</v>
      </c>
      <c r="F266" s="44"/>
      <c r="G266" s="41"/>
      <c r="H266" s="43" t="s">
        <v>51</v>
      </c>
      <c r="I266" s="44" t="s">
        <v>48</v>
      </c>
      <c r="J266" s="44"/>
      <c r="K266" s="44"/>
      <c r="L266" s="62"/>
      <c r="M266" s="44"/>
      <c r="N266" s="44"/>
      <c r="O266" s="44"/>
      <c r="P266" s="62"/>
      <c r="Q266" s="44"/>
    </row>
    <row r="267" spans="2:17" ht="15.75" customHeight="1" x14ac:dyDescent="0.25">
      <c r="B267" s="38" t="s">
        <v>816</v>
      </c>
      <c r="C267" s="27" t="str">
        <f t="shared" si="6"/>
        <v>***.014.922-**</v>
      </c>
      <c r="D267" s="39" t="s">
        <v>817</v>
      </c>
      <c r="E267" s="40" t="s">
        <v>83</v>
      </c>
      <c r="F267" s="44"/>
      <c r="G267" s="41"/>
      <c r="H267" s="43" t="s">
        <v>51</v>
      </c>
      <c r="I267" s="44" t="s">
        <v>48</v>
      </c>
      <c r="J267" s="44"/>
      <c r="K267" s="44"/>
      <c r="L267" s="62"/>
      <c r="M267" s="44"/>
      <c r="N267" s="44"/>
      <c r="O267" s="44"/>
      <c r="P267" s="62"/>
      <c r="Q267" s="44"/>
    </row>
    <row r="268" spans="2:17" ht="15.75" customHeight="1" x14ac:dyDescent="0.25">
      <c r="B268" s="38" t="s">
        <v>818</v>
      </c>
      <c r="C268" s="27" t="str">
        <f t="shared" si="6"/>
        <v>***.122.772-**</v>
      </c>
      <c r="D268" s="39" t="s">
        <v>819</v>
      </c>
      <c r="E268" s="40" t="s">
        <v>83</v>
      </c>
      <c r="F268" s="44"/>
      <c r="G268" s="41"/>
      <c r="H268" s="43" t="s">
        <v>51</v>
      </c>
      <c r="I268" s="44" t="s">
        <v>48</v>
      </c>
      <c r="J268" s="44"/>
      <c r="K268" s="44"/>
      <c r="L268" s="62"/>
      <c r="M268" s="44"/>
      <c r="N268" s="44"/>
      <c r="O268" s="44"/>
      <c r="P268" s="62"/>
      <c r="Q268" s="44"/>
    </row>
    <row r="269" spans="2:17" ht="15.75" customHeight="1" x14ac:dyDescent="0.25">
      <c r="B269" s="38" t="s">
        <v>820</v>
      </c>
      <c r="C269" s="27" t="str">
        <f t="shared" si="6"/>
        <v>***.439.422-**</v>
      </c>
      <c r="D269" s="39" t="s">
        <v>821</v>
      </c>
      <c r="E269" s="40" t="s">
        <v>45</v>
      </c>
      <c r="F269" s="44"/>
      <c r="G269" s="41"/>
      <c r="H269" s="43" t="s">
        <v>51</v>
      </c>
      <c r="I269" s="44" t="s">
        <v>48</v>
      </c>
      <c r="J269" s="44"/>
      <c r="K269" s="44"/>
      <c r="L269" s="62"/>
      <c r="M269" s="44"/>
      <c r="N269" s="44"/>
      <c r="O269" s="44"/>
      <c r="P269" s="62"/>
      <c r="Q269" s="44"/>
    </row>
    <row r="270" spans="2:17" ht="15.75" customHeight="1" x14ac:dyDescent="0.25">
      <c r="B270" s="38" t="s">
        <v>822</v>
      </c>
      <c r="C270" s="27" t="str">
        <f t="shared" si="6"/>
        <v>***.288052--**</v>
      </c>
      <c r="D270" s="39" t="s">
        <v>823</v>
      </c>
      <c r="E270" s="40" t="s">
        <v>60</v>
      </c>
      <c r="F270" s="44"/>
      <c r="G270" s="41"/>
      <c r="H270" s="43" t="s">
        <v>51</v>
      </c>
      <c r="I270" s="44" t="s">
        <v>48</v>
      </c>
      <c r="J270" s="44"/>
      <c r="K270" s="44"/>
      <c r="L270" s="62"/>
      <c r="M270" s="44"/>
      <c r="N270" s="44"/>
      <c r="O270" s="44"/>
      <c r="P270" s="62"/>
      <c r="Q270" s="44"/>
    </row>
    <row r="271" spans="2:17" ht="15.75" customHeight="1" x14ac:dyDescent="0.25">
      <c r="B271" s="38" t="s">
        <v>824</v>
      </c>
      <c r="C271" s="27" t="str">
        <f t="shared" si="6"/>
        <v>***.694.252-**</v>
      </c>
      <c r="D271" s="39" t="s">
        <v>825</v>
      </c>
      <c r="E271" s="40" t="s">
        <v>45</v>
      </c>
      <c r="F271" s="44"/>
      <c r="G271" s="41"/>
      <c r="H271" s="43" t="s">
        <v>51</v>
      </c>
      <c r="I271" s="44" t="s">
        <v>48</v>
      </c>
      <c r="J271" s="44"/>
      <c r="K271" s="41"/>
      <c r="L271" s="53"/>
      <c r="M271" s="55"/>
      <c r="N271" s="44"/>
      <c r="O271" s="44"/>
      <c r="P271" s="62"/>
      <c r="Q271" s="44"/>
    </row>
    <row r="272" spans="2:17" ht="15.75" customHeight="1" x14ac:dyDescent="0.25">
      <c r="B272" s="38" t="s">
        <v>826</v>
      </c>
      <c r="C272" s="27" t="str">
        <f t="shared" si="6"/>
        <v>***.328.412-**</v>
      </c>
      <c r="D272" s="39" t="s">
        <v>827</v>
      </c>
      <c r="E272" s="40" t="s">
        <v>83</v>
      </c>
      <c r="F272" s="44"/>
      <c r="G272" s="41"/>
      <c r="H272" s="43" t="s">
        <v>47</v>
      </c>
      <c r="I272" s="44" t="s">
        <v>48</v>
      </c>
      <c r="J272" s="44"/>
      <c r="K272" s="41"/>
      <c r="L272" s="53"/>
      <c r="M272" s="55"/>
      <c r="N272" s="44"/>
      <c r="O272" s="44"/>
      <c r="P272" s="62"/>
      <c r="Q272" s="44"/>
    </row>
    <row r="273" spans="2:17" ht="15.75" customHeight="1" x14ac:dyDescent="0.25">
      <c r="B273" s="38" t="s">
        <v>828</v>
      </c>
      <c r="C273" s="27" t="str">
        <f t="shared" si="6"/>
        <v>***.420.992-**</v>
      </c>
      <c r="D273" s="39" t="s">
        <v>829</v>
      </c>
      <c r="E273" s="40" t="s">
        <v>60</v>
      </c>
      <c r="F273" s="44"/>
      <c r="G273" s="41"/>
      <c r="H273" s="43" t="s">
        <v>51</v>
      </c>
      <c r="I273" s="44" t="s">
        <v>48</v>
      </c>
      <c r="J273" s="44"/>
      <c r="K273" s="41"/>
      <c r="L273" s="53"/>
      <c r="M273" s="55"/>
      <c r="N273" s="44"/>
      <c r="O273" s="44"/>
      <c r="P273" s="62"/>
      <c r="Q273" s="44"/>
    </row>
    <row r="274" spans="2:17" ht="15.75" customHeight="1" x14ac:dyDescent="0.25">
      <c r="B274" s="38" t="s">
        <v>830</v>
      </c>
      <c r="C274" s="27" t="str">
        <f t="shared" si="6"/>
        <v>***.079.972-**</v>
      </c>
      <c r="D274" s="39" t="s">
        <v>831</v>
      </c>
      <c r="E274" s="40" t="s">
        <v>83</v>
      </c>
      <c r="F274" s="44"/>
      <c r="G274" s="41"/>
      <c r="H274" s="43" t="s">
        <v>51</v>
      </c>
      <c r="I274" s="44" t="s">
        <v>48</v>
      </c>
      <c r="J274" s="44"/>
      <c r="K274" s="44"/>
      <c r="L274" s="62"/>
      <c r="M274" s="44"/>
      <c r="N274" s="44"/>
      <c r="O274" s="44"/>
      <c r="P274" s="62"/>
      <c r="Q274" s="44"/>
    </row>
    <row r="275" spans="2:17" ht="15.75" customHeight="1" x14ac:dyDescent="0.25">
      <c r="B275" s="38" t="s">
        <v>832</v>
      </c>
      <c r="C275" s="27" t="str">
        <f t="shared" si="6"/>
        <v>***.263.822-**</v>
      </c>
      <c r="D275" s="39" t="s">
        <v>833</v>
      </c>
      <c r="E275" s="56" t="s">
        <v>87</v>
      </c>
      <c r="F275" s="44"/>
      <c r="G275" s="41"/>
      <c r="H275" s="43" t="s">
        <v>51</v>
      </c>
      <c r="I275" s="44" t="s">
        <v>48</v>
      </c>
      <c r="J275" s="44"/>
      <c r="K275" s="44"/>
      <c r="L275" s="62"/>
      <c r="M275" s="44"/>
      <c r="N275" s="44"/>
      <c r="O275" s="44"/>
      <c r="P275" s="62"/>
      <c r="Q275" s="44"/>
    </row>
    <row r="276" spans="2:17" ht="15.75" customHeight="1" x14ac:dyDescent="0.25">
      <c r="B276" s="38" t="s">
        <v>834</v>
      </c>
      <c r="C276" s="27" t="str">
        <f t="shared" si="6"/>
        <v>***.469.392-**</v>
      </c>
      <c r="D276" s="39" t="s">
        <v>835</v>
      </c>
      <c r="E276" s="40" t="s">
        <v>83</v>
      </c>
      <c r="F276" s="44"/>
      <c r="G276" s="41"/>
      <c r="H276" s="43" t="s">
        <v>51</v>
      </c>
      <c r="I276" s="44" t="s">
        <v>48</v>
      </c>
      <c r="J276" s="44"/>
      <c r="K276" s="44"/>
      <c r="L276" s="69" t="s">
        <v>282</v>
      </c>
      <c r="M276" s="44" t="s">
        <v>164</v>
      </c>
      <c r="N276" s="44"/>
      <c r="O276" s="44"/>
      <c r="P276" s="62"/>
      <c r="Q276" s="44"/>
    </row>
    <row r="277" spans="2:17" ht="15.75" customHeight="1" x14ac:dyDescent="0.25">
      <c r="B277" s="38" t="s">
        <v>836</v>
      </c>
      <c r="C277" s="27" t="str">
        <f t="shared" si="6"/>
        <v>***.267.792-**</v>
      </c>
      <c r="D277" s="39" t="s">
        <v>837</v>
      </c>
      <c r="E277" s="40" t="s">
        <v>60</v>
      </c>
      <c r="F277" s="44"/>
      <c r="G277" s="41"/>
      <c r="H277" s="43" t="s">
        <v>47</v>
      </c>
      <c r="I277" s="44" t="s">
        <v>48</v>
      </c>
      <c r="J277" s="44"/>
      <c r="K277" s="44"/>
      <c r="L277" s="65"/>
      <c r="M277" s="66"/>
      <c r="N277" s="44"/>
      <c r="O277" s="44"/>
      <c r="P277" s="62"/>
      <c r="Q277" s="44"/>
    </row>
    <row r="278" spans="2:17" ht="15.75" customHeight="1" x14ac:dyDescent="0.25">
      <c r="B278" s="38" t="s">
        <v>838</v>
      </c>
      <c r="C278" s="27" t="str">
        <f t="shared" si="6"/>
        <v>***.614.542-**</v>
      </c>
      <c r="D278" s="39" t="s">
        <v>839</v>
      </c>
      <c r="E278" s="40" t="s">
        <v>83</v>
      </c>
      <c r="F278" s="44"/>
      <c r="G278" s="41"/>
      <c r="H278" s="43" t="s">
        <v>51</v>
      </c>
      <c r="I278" s="44" t="s">
        <v>48</v>
      </c>
      <c r="J278" s="44"/>
      <c r="K278" s="41"/>
      <c r="L278" s="53"/>
      <c r="M278" s="55"/>
      <c r="N278" s="44"/>
      <c r="O278" s="44"/>
      <c r="P278" s="62"/>
      <c r="Q278" s="44"/>
    </row>
    <row r="279" spans="2:17" ht="15.75" customHeight="1" x14ac:dyDescent="0.25">
      <c r="B279" s="38" t="s">
        <v>840</v>
      </c>
      <c r="C279" s="27" t="str">
        <f t="shared" si="6"/>
        <v>***.632.132-**</v>
      </c>
      <c r="D279" s="39" t="s">
        <v>841</v>
      </c>
      <c r="E279" s="40" t="s">
        <v>83</v>
      </c>
      <c r="F279" s="44"/>
      <c r="G279" s="41"/>
      <c r="H279" s="43" t="s">
        <v>51</v>
      </c>
      <c r="I279" s="44" t="s">
        <v>48</v>
      </c>
      <c r="J279" s="44"/>
      <c r="K279" s="44"/>
      <c r="L279" s="62"/>
      <c r="M279" s="44"/>
      <c r="N279" s="44"/>
      <c r="O279" s="44"/>
      <c r="P279" s="62"/>
      <c r="Q279" s="44"/>
    </row>
    <row r="280" spans="2:17" ht="15.75" customHeight="1" x14ac:dyDescent="0.25">
      <c r="B280" s="38" t="s">
        <v>842</v>
      </c>
      <c r="C280" s="27" t="str">
        <f t="shared" si="6"/>
        <v>***.724.752-**</v>
      </c>
      <c r="D280" s="39" t="s">
        <v>843</v>
      </c>
      <c r="E280" s="56" t="s">
        <v>87</v>
      </c>
      <c r="F280" s="44"/>
      <c r="G280" s="41"/>
      <c r="H280" s="43" t="s">
        <v>51</v>
      </c>
      <c r="I280" s="44" t="s">
        <v>48</v>
      </c>
      <c r="J280" s="44"/>
      <c r="K280" s="44"/>
      <c r="L280" s="62"/>
      <c r="M280" s="44"/>
      <c r="N280" s="44"/>
      <c r="O280" s="44"/>
      <c r="P280" s="62"/>
      <c r="Q280" s="44"/>
    </row>
    <row r="281" spans="2:17" ht="15.75" customHeight="1" x14ac:dyDescent="0.25">
      <c r="B281" s="38" t="s">
        <v>844</v>
      </c>
      <c r="C281" s="27" t="str">
        <f t="shared" si="6"/>
        <v>***.587.552-**</v>
      </c>
      <c r="D281" s="39" t="s">
        <v>845</v>
      </c>
      <c r="E281" s="56" t="s">
        <v>87</v>
      </c>
      <c r="F281" s="44"/>
      <c r="G281" s="41"/>
      <c r="H281" s="43" t="s">
        <v>51</v>
      </c>
      <c r="I281" s="44" t="s">
        <v>48</v>
      </c>
      <c r="J281" s="44"/>
      <c r="K281" s="44"/>
      <c r="L281" s="62"/>
      <c r="M281" s="44"/>
      <c r="N281" s="44"/>
      <c r="O281" s="44"/>
      <c r="P281" s="62"/>
      <c r="Q281" s="44"/>
    </row>
    <row r="282" spans="2:17" ht="15.75" customHeight="1" x14ac:dyDescent="0.25">
      <c r="B282" s="38" t="s">
        <v>846</v>
      </c>
      <c r="C282" s="27" t="str">
        <f t="shared" si="6"/>
        <v>***.352.432-**</v>
      </c>
      <c r="D282" s="39" t="s">
        <v>847</v>
      </c>
      <c r="E282" s="40" t="s">
        <v>45</v>
      </c>
      <c r="F282" s="44"/>
      <c r="G282" s="41"/>
      <c r="H282" s="43" t="s">
        <v>47</v>
      </c>
      <c r="I282" s="44" t="s">
        <v>48</v>
      </c>
      <c r="J282" s="44"/>
      <c r="K282" s="44"/>
      <c r="L282" s="62"/>
      <c r="M282" s="44"/>
      <c r="N282" s="44"/>
      <c r="O282" s="44"/>
      <c r="P282" s="62"/>
      <c r="Q282" s="44"/>
    </row>
    <row r="283" spans="2:17" ht="15.75" customHeight="1" x14ac:dyDescent="0.25">
      <c r="B283" s="38" t="s">
        <v>848</v>
      </c>
      <c r="C283" s="27" t="str">
        <f t="shared" si="6"/>
        <v>***.428.132-**</v>
      </c>
      <c r="D283" s="39" t="s">
        <v>849</v>
      </c>
      <c r="E283" s="40" t="s">
        <v>60</v>
      </c>
      <c r="F283" s="44"/>
      <c r="G283" s="41"/>
      <c r="H283" s="43" t="s">
        <v>51</v>
      </c>
      <c r="I283" s="44" t="s">
        <v>48</v>
      </c>
      <c r="J283" s="44"/>
      <c r="K283" s="44"/>
      <c r="L283" s="62"/>
      <c r="M283" s="44"/>
      <c r="N283" s="44"/>
      <c r="O283" s="44"/>
      <c r="P283" s="62"/>
      <c r="Q283" s="44"/>
    </row>
    <row r="284" spans="2:17" ht="15.75" customHeight="1" x14ac:dyDescent="0.25">
      <c r="B284" s="38" t="s">
        <v>850</v>
      </c>
      <c r="C284" s="27" t="str">
        <f t="shared" si="6"/>
        <v>***.963.172-**</v>
      </c>
      <c r="D284" s="39" t="s">
        <v>851</v>
      </c>
      <c r="E284" s="56" t="s">
        <v>87</v>
      </c>
      <c r="F284" s="44"/>
      <c r="G284" s="41"/>
      <c r="H284" s="43" t="s">
        <v>51</v>
      </c>
      <c r="I284" s="44" t="s">
        <v>48</v>
      </c>
      <c r="J284" s="44"/>
      <c r="K284" s="44"/>
      <c r="L284" s="62"/>
      <c r="M284" s="44"/>
      <c r="N284" s="44"/>
      <c r="O284" s="44"/>
      <c r="P284" s="62"/>
      <c r="Q284" s="44"/>
    </row>
    <row r="285" spans="2:17" ht="15.75" customHeight="1" x14ac:dyDescent="0.25">
      <c r="B285" s="38" t="s">
        <v>852</v>
      </c>
      <c r="C285" s="27" t="str">
        <f t="shared" si="6"/>
        <v>***.715.212-**</v>
      </c>
      <c r="D285" s="39" t="s">
        <v>853</v>
      </c>
      <c r="E285" s="56" t="s">
        <v>87</v>
      </c>
      <c r="F285" s="44"/>
      <c r="G285" s="41"/>
      <c r="H285" s="43" t="s">
        <v>51</v>
      </c>
      <c r="I285" s="44" t="s">
        <v>48</v>
      </c>
      <c r="J285" s="44"/>
      <c r="K285" s="44"/>
      <c r="L285" s="62"/>
      <c r="M285" s="44"/>
      <c r="N285" s="44"/>
      <c r="O285" s="44"/>
      <c r="P285" s="62"/>
      <c r="Q285" s="44"/>
    </row>
    <row r="286" spans="2:17" ht="15.75" customHeight="1" x14ac:dyDescent="0.25">
      <c r="B286" s="38" t="s">
        <v>854</v>
      </c>
      <c r="C286" s="27" t="str">
        <f t="shared" si="6"/>
        <v>***.956.932-**</v>
      </c>
      <c r="D286" s="39" t="s">
        <v>855</v>
      </c>
      <c r="E286" s="40" t="s">
        <v>60</v>
      </c>
      <c r="F286" s="44"/>
      <c r="G286" s="41"/>
      <c r="H286" s="43" t="s">
        <v>51</v>
      </c>
      <c r="I286" s="44" t="s">
        <v>48</v>
      </c>
      <c r="J286" s="44"/>
      <c r="K286" s="44"/>
      <c r="L286" s="62"/>
      <c r="M286" s="44"/>
      <c r="N286" s="44"/>
      <c r="O286" s="44"/>
      <c r="P286" s="62"/>
      <c r="Q286" s="44"/>
    </row>
    <row r="287" spans="2:17" ht="15.75" customHeight="1" x14ac:dyDescent="0.25">
      <c r="B287" s="38" t="s">
        <v>856</v>
      </c>
      <c r="C287" s="27" t="str">
        <f t="shared" si="6"/>
        <v>***.657.572-**</v>
      </c>
      <c r="D287" s="39" t="s">
        <v>857</v>
      </c>
      <c r="E287" s="40" t="s">
        <v>83</v>
      </c>
      <c r="F287" s="44"/>
      <c r="G287" s="41"/>
      <c r="H287" s="43" t="s">
        <v>51</v>
      </c>
      <c r="I287" s="44" t="s">
        <v>48</v>
      </c>
      <c r="J287" s="44"/>
      <c r="K287" s="44"/>
      <c r="L287" s="62"/>
      <c r="M287" s="44"/>
      <c r="N287" s="44"/>
      <c r="O287" s="44"/>
      <c r="P287" s="62"/>
      <c r="Q287" s="44"/>
    </row>
    <row r="288" spans="2:17" ht="15.75" customHeight="1" x14ac:dyDescent="0.25">
      <c r="B288" s="38" t="s">
        <v>858</v>
      </c>
      <c r="C288" s="27" t="str">
        <f t="shared" si="6"/>
        <v>***.315.022-**</v>
      </c>
      <c r="D288" s="39" t="s">
        <v>859</v>
      </c>
      <c r="E288" s="40" t="s">
        <v>60</v>
      </c>
      <c r="F288" s="44"/>
      <c r="G288" s="41"/>
      <c r="H288" s="43" t="s">
        <v>51</v>
      </c>
      <c r="I288" s="44" t="s">
        <v>48</v>
      </c>
      <c r="J288" s="44"/>
      <c r="K288" s="44"/>
      <c r="L288" s="62"/>
      <c r="M288" s="44"/>
      <c r="N288" s="44"/>
      <c r="O288" s="44"/>
      <c r="P288" s="62"/>
      <c r="Q288" s="44"/>
    </row>
    <row r="289" spans="2:17" ht="15.75" customHeight="1" x14ac:dyDescent="0.25">
      <c r="B289" s="38" t="s">
        <v>860</v>
      </c>
      <c r="C289" s="27" t="str">
        <f t="shared" si="6"/>
        <v>***.184.502-**</v>
      </c>
      <c r="D289" s="39" t="s">
        <v>861</v>
      </c>
      <c r="E289" s="40" t="s">
        <v>83</v>
      </c>
      <c r="F289" s="44"/>
      <c r="G289" s="41"/>
      <c r="H289" s="43" t="s">
        <v>51</v>
      </c>
      <c r="I289" s="44" t="s">
        <v>48</v>
      </c>
      <c r="J289" s="44"/>
      <c r="K289" s="44"/>
      <c r="L289" s="62"/>
      <c r="M289" s="44"/>
      <c r="N289" s="44"/>
      <c r="O289" s="44"/>
      <c r="P289" s="69" t="s">
        <v>862</v>
      </c>
      <c r="Q289" s="44" t="s">
        <v>863</v>
      </c>
    </row>
    <row r="290" spans="2:17" ht="15.75" customHeight="1" x14ac:dyDescent="0.25">
      <c r="B290" s="38" t="s">
        <v>864</v>
      </c>
      <c r="C290" s="27" t="str">
        <f t="shared" si="6"/>
        <v>***.990.682-**</v>
      </c>
      <c r="D290" s="39" t="s">
        <v>865</v>
      </c>
      <c r="E290" s="40" t="s">
        <v>45</v>
      </c>
      <c r="F290" s="44"/>
      <c r="G290" s="41"/>
      <c r="H290" s="43" t="s">
        <v>51</v>
      </c>
      <c r="I290" s="44" t="s">
        <v>48</v>
      </c>
      <c r="J290" s="44"/>
      <c r="K290" s="44"/>
      <c r="L290" s="65"/>
      <c r="M290" s="66"/>
      <c r="N290" s="44"/>
      <c r="O290" s="44"/>
      <c r="P290" s="62"/>
      <c r="Q290" s="44"/>
    </row>
    <row r="291" spans="2:17" ht="15.75" customHeight="1" x14ac:dyDescent="0.25">
      <c r="B291" s="38" t="s">
        <v>866</v>
      </c>
      <c r="C291" s="27" t="str">
        <f t="shared" si="6"/>
        <v>***.142.472-**</v>
      </c>
      <c r="D291" s="39" t="s">
        <v>867</v>
      </c>
      <c r="E291" s="40" t="s">
        <v>60</v>
      </c>
      <c r="F291" s="44"/>
      <c r="G291" s="41"/>
      <c r="H291" s="43" t="s">
        <v>51</v>
      </c>
      <c r="I291" s="44" t="s">
        <v>48</v>
      </c>
      <c r="J291" s="44"/>
      <c r="K291" s="44"/>
      <c r="L291" s="62"/>
      <c r="M291" s="44"/>
      <c r="N291" s="44"/>
      <c r="O291" s="44"/>
      <c r="P291" s="62"/>
      <c r="Q291" s="44"/>
    </row>
    <row r="292" spans="2:17" ht="15.75" customHeight="1" x14ac:dyDescent="0.25">
      <c r="B292" s="38" t="s">
        <v>868</v>
      </c>
      <c r="C292" s="27" t="str">
        <f t="shared" si="6"/>
        <v>***.128.522-**</v>
      </c>
      <c r="D292" s="39" t="s">
        <v>869</v>
      </c>
      <c r="E292" s="40" t="s">
        <v>83</v>
      </c>
      <c r="F292" s="44"/>
      <c r="G292" s="41"/>
      <c r="H292" s="43" t="s">
        <v>51</v>
      </c>
      <c r="I292" s="44" t="s">
        <v>48</v>
      </c>
      <c r="J292" s="44"/>
      <c r="K292" s="44"/>
      <c r="L292" s="62"/>
      <c r="M292" s="44"/>
      <c r="N292" s="44"/>
      <c r="O292" s="44"/>
      <c r="P292" s="62"/>
      <c r="Q292" s="44"/>
    </row>
    <row r="293" spans="2:17" ht="15.75" customHeight="1" x14ac:dyDescent="0.25">
      <c r="B293" s="38" t="s">
        <v>870</v>
      </c>
      <c r="C293" s="27" t="str">
        <f t="shared" si="6"/>
        <v>***.764.602-**</v>
      </c>
      <c r="D293" s="39" t="s">
        <v>871</v>
      </c>
      <c r="E293" s="40" t="s">
        <v>45</v>
      </c>
      <c r="F293" s="44"/>
      <c r="G293" s="41"/>
      <c r="H293" s="43" t="s">
        <v>51</v>
      </c>
      <c r="I293" s="44" t="s">
        <v>48</v>
      </c>
      <c r="J293" s="44"/>
      <c r="K293" s="44"/>
      <c r="L293" s="62"/>
      <c r="M293" s="44"/>
      <c r="N293" s="44"/>
      <c r="O293" s="44"/>
      <c r="P293" s="62"/>
      <c r="Q293" s="44"/>
    </row>
    <row r="294" spans="2:17" ht="15.75" customHeight="1" x14ac:dyDescent="0.25">
      <c r="B294" s="38" t="s">
        <v>872</v>
      </c>
      <c r="C294" s="27" t="str">
        <f t="shared" si="6"/>
        <v>***.407.658-**</v>
      </c>
      <c r="D294" s="39" t="s">
        <v>873</v>
      </c>
      <c r="E294" s="40" t="s">
        <v>45</v>
      </c>
      <c r="F294" s="44"/>
      <c r="G294" s="41"/>
      <c r="H294" s="43" t="s">
        <v>47</v>
      </c>
      <c r="I294" s="44" t="s">
        <v>48</v>
      </c>
      <c r="J294" s="44"/>
      <c r="K294" s="44"/>
      <c r="L294" s="62"/>
      <c r="M294" s="44"/>
      <c r="N294" s="44"/>
      <c r="O294" s="44"/>
      <c r="P294" s="62"/>
      <c r="Q294" s="44"/>
    </row>
    <row r="295" spans="2:17" ht="15.75" customHeight="1" x14ac:dyDescent="0.25">
      <c r="B295" s="38" t="s">
        <v>874</v>
      </c>
      <c r="C295" s="27" t="str">
        <f t="shared" si="6"/>
        <v>***.133.362-**</v>
      </c>
      <c r="D295" s="39" t="s">
        <v>875</v>
      </c>
      <c r="E295" s="40" t="s">
        <v>45</v>
      </c>
      <c r="F295" s="44"/>
      <c r="G295" s="41"/>
      <c r="H295" s="43" t="s">
        <v>51</v>
      </c>
      <c r="I295" s="44" t="s">
        <v>48</v>
      </c>
      <c r="J295" s="44"/>
      <c r="K295" s="44"/>
      <c r="L295" s="62"/>
      <c r="M295" s="44"/>
      <c r="N295" s="44"/>
      <c r="O295" s="44"/>
      <c r="P295" s="62"/>
      <c r="Q295" s="44"/>
    </row>
    <row r="296" spans="2:17" ht="15.75" customHeight="1" x14ac:dyDescent="0.25">
      <c r="B296" s="38" t="s">
        <v>876</v>
      </c>
      <c r="C296" s="27" t="str">
        <f t="shared" si="6"/>
        <v>***.730.882-**</v>
      </c>
      <c r="D296" s="39" t="s">
        <v>877</v>
      </c>
      <c r="E296" s="40" t="s">
        <v>45</v>
      </c>
      <c r="F296" s="44"/>
      <c r="G296" s="41"/>
      <c r="H296" s="43" t="s">
        <v>51</v>
      </c>
      <c r="I296" s="44" t="s">
        <v>48</v>
      </c>
      <c r="J296" s="44"/>
      <c r="K296" s="44"/>
      <c r="L296" s="62"/>
      <c r="M296" s="44"/>
      <c r="N296" s="44"/>
      <c r="O296" s="44"/>
      <c r="P296" s="62"/>
      <c r="Q296" s="44"/>
    </row>
    <row r="297" spans="2:17" ht="15.75" customHeight="1" x14ac:dyDescent="0.25">
      <c r="B297" s="38" t="s">
        <v>878</v>
      </c>
      <c r="C297" s="27" t="str">
        <f t="shared" si="6"/>
        <v>***.960.577-**</v>
      </c>
      <c r="D297" s="39" t="s">
        <v>879</v>
      </c>
      <c r="E297" s="40" t="s">
        <v>83</v>
      </c>
      <c r="F297" s="44"/>
      <c r="G297" s="41"/>
      <c r="H297" s="43" t="s">
        <v>51</v>
      </c>
      <c r="I297" s="44" t="s">
        <v>48</v>
      </c>
      <c r="J297" s="44"/>
      <c r="K297" s="44"/>
      <c r="L297" s="62"/>
      <c r="M297" s="44"/>
      <c r="N297" s="44"/>
      <c r="O297" s="44"/>
      <c r="P297" s="62"/>
      <c r="Q297" s="44"/>
    </row>
    <row r="298" spans="2:17" ht="15.75" customHeight="1" x14ac:dyDescent="0.25">
      <c r="B298" s="38" t="s">
        <v>880</v>
      </c>
      <c r="C298" s="27" t="str">
        <f t="shared" si="6"/>
        <v>***.523.642-**</v>
      </c>
      <c r="D298" s="39" t="s">
        <v>881</v>
      </c>
      <c r="E298" s="56" t="s">
        <v>87</v>
      </c>
      <c r="F298" s="44"/>
      <c r="G298" s="41"/>
      <c r="H298" s="43" t="s">
        <v>51</v>
      </c>
      <c r="I298" s="44" t="s">
        <v>48</v>
      </c>
      <c r="J298" s="44"/>
      <c r="K298" s="44"/>
      <c r="L298" s="62"/>
      <c r="M298" s="44"/>
      <c r="N298" s="44"/>
      <c r="O298" s="44"/>
      <c r="P298" s="62"/>
      <c r="Q298" s="44"/>
    </row>
    <row r="299" spans="2:17" ht="15.75" customHeight="1" x14ac:dyDescent="0.25">
      <c r="B299" s="38" t="s">
        <v>882</v>
      </c>
      <c r="C299" s="27" t="str">
        <f t="shared" si="6"/>
        <v>***.577.882-**</v>
      </c>
      <c r="D299" s="39" t="s">
        <v>883</v>
      </c>
      <c r="E299" s="56" t="s">
        <v>87</v>
      </c>
      <c r="F299" s="44"/>
      <c r="G299" s="41"/>
      <c r="H299" s="43" t="s">
        <v>51</v>
      </c>
      <c r="I299" s="44" t="s">
        <v>48</v>
      </c>
      <c r="J299" s="44"/>
      <c r="K299" s="44"/>
      <c r="L299" s="62"/>
      <c r="M299" s="44"/>
      <c r="N299" s="44"/>
      <c r="O299" s="44"/>
      <c r="P299" s="62"/>
      <c r="Q299" s="44"/>
    </row>
    <row r="300" spans="2:17" ht="15.75" customHeight="1" x14ac:dyDescent="0.25">
      <c r="B300" s="38" t="s">
        <v>884</v>
      </c>
      <c r="C300" s="27" t="str">
        <f t="shared" si="6"/>
        <v>***.802.062-**</v>
      </c>
      <c r="D300" s="39" t="s">
        <v>885</v>
      </c>
      <c r="E300" s="40" t="s">
        <v>45</v>
      </c>
      <c r="F300" s="44"/>
      <c r="G300" s="41"/>
      <c r="H300" s="43" t="s">
        <v>51</v>
      </c>
      <c r="I300" s="44" t="s">
        <v>48</v>
      </c>
      <c r="J300" s="44"/>
      <c r="K300" s="44"/>
      <c r="L300" s="62"/>
      <c r="M300" s="44"/>
      <c r="N300" s="44"/>
      <c r="O300" s="44"/>
      <c r="P300" s="62"/>
      <c r="Q300" s="44"/>
    </row>
    <row r="301" spans="2:17" ht="15.75" customHeight="1" x14ac:dyDescent="0.25">
      <c r="B301" s="38" t="s">
        <v>886</v>
      </c>
      <c r="C301" s="27" t="str">
        <f t="shared" si="6"/>
        <v>***.734.872-**</v>
      </c>
      <c r="D301" s="39" t="s">
        <v>887</v>
      </c>
      <c r="E301" s="40" t="s">
        <v>83</v>
      </c>
      <c r="F301" s="44"/>
      <c r="G301" s="41"/>
      <c r="H301" s="43" t="s">
        <v>51</v>
      </c>
      <c r="I301" s="44" t="s">
        <v>48</v>
      </c>
      <c r="J301" s="44"/>
      <c r="K301" s="44"/>
      <c r="L301" s="62"/>
      <c r="M301" s="44"/>
      <c r="N301" s="44"/>
      <c r="O301" s="44"/>
      <c r="P301" s="62"/>
      <c r="Q301" s="44"/>
    </row>
    <row r="302" spans="2:17" ht="15.75" customHeight="1" x14ac:dyDescent="0.25">
      <c r="B302" s="38" t="s">
        <v>888</v>
      </c>
      <c r="C302" s="27" t="str">
        <f t="shared" si="6"/>
        <v>***.623.242-**</v>
      </c>
      <c r="D302" s="39" t="s">
        <v>889</v>
      </c>
      <c r="E302" s="40" t="s">
        <v>83</v>
      </c>
      <c r="F302" s="44"/>
      <c r="G302" s="41"/>
      <c r="H302" s="43" t="s">
        <v>51</v>
      </c>
      <c r="I302" s="44" t="s">
        <v>48</v>
      </c>
      <c r="J302" s="44"/>
      <c r="K302" s="44"/>
      <c r="L302" s="62"/>
      <c r="M302" s="44"/>
      <c r="N302" s="44"/>
      <c r="O302" s="44"/>
      <c r="P302" s="62"/>
      <c r="Q302" s="44"/>
    </row>
    <row r="303" spans="2:17" ht="15.75" customHeight="1" x14ac:dyDescent="0.25">
      <c r="B303" s="38" t="s">
        <v>890</v>
      </c>
      <c r="C303" s="27" t="str">
        <f t="shared" si="6"/>
        <v>***.875.332-**</v>
      </c>
      <c r="D303" s="39" t="s">
        <v>891</v>
      </c>
      <c r="E303" s="40" t="s">
        <v>60</v>
      </c>
      <c r="F303" s="44"/>
      <c r="G303" s="41"/>
      <c r="H303" s="43" t="s">
        <v>51</v>
      </c>
      <c r="I303" s="44" t="s">
        <v>48</v>
      </c>
      <c r="J303" s="44"/>
      <c r="K303" s="44"/>
      <c r="L303" s="62"/>
      <c r="M303" s="44"/>
      <c r="N303" s="44"/>
      <c r="O303" s="44"/>
      <c r="P303" s="62"/>
      <c r="Q303" s="44"/>
    </row>
    <row r="304" spans="2:17" ht="15.75" customHeight="1" x14ac:dyDescent="0.25">
      <c r="B304" s="38" t="s">
        <v>892</v>
      </c>
      <c r="C304" s="27" t="str">
        <f t="shared" si="6"/>
        <v>***.108.522-**</v>
      </c>
      <c r="D304" s="39" t="s">
        <v>893</v>
      </c>
      <c r="E304" s="40" t="s">
        <v>60</v>
      </c>
      <c r="F304" s="44"/>
      <c r="G304" s="41"/>
      <c r="H304" s="43" t="s">
        <v>51</v>
      </c>
      <c r="I304" s="44" t="s">
        <v>48</v>
      </c>
      <c r="J304" s="44"/>
      <c r="K304" s="44"/>
      <c r="L304" s="62"/>
      <c r="M304" s="44"/>
      <c r="N304" s="44"/>
      <c r="O304" s="44"/>
      <c r="P304" s="62"/>
      <c r="Q304" s="44"/>
    </row>
    <row r="305" spans="2:17" ht="15.75" customHeight="1" x14ac:dyDescent="0.25">
      <c r="B305" s="38" t="s">
        <v>894</v>
      </c>
      <c r="C305" s="27" t="str">
        <f t="shared" si="6"/>
        <v>***.776.462-**</v>
      </c>
      <c r="D305" s="39" t="s">
        <v>895</v>
      </c>
      <c r="E305" s="56" t="s">
        <v>87</v>
      </c>
      <c r="F305" s="44"/>
      <c r="G305" s="41"/>
      <c r="H305" s="43" t="s">
        <v>51</v>
      </c>
      <c r="I305" s="44" t="s">
        <v>48</v>
      </c>
      <c r="J305" s="44"/>
      <c r="K305" s="44"/>
      <c r="L305" s="62"/>
      <c r="M305" s="44"/>
      <c r="N305" s="44"/>
      <c r="O305" s="44"/>
      <c r="P305" s="69" t="s">
        <v>896</v>
      </c>
      <c r="Q305" s="44" t="s">
        <v>863</v>
      </c>
    </row>
    <row r="306" spans="2:17" ht="15.75" customHeight="1" x14ac:dyDescent="0.25">
      <c r="B306" s="38" t="s">
        <v>897</v>
      </c>
      <c r="C306" s="27" t="str">
        <f t="shared" si="6"/>
        <v>***.192602--**</v>
      </c>
      <c r="D306" s="39" t="s">
        <v>898</v>
      </c>
      <c r="E306" s="40" t="s">
        <v>60</v>
      </c>
      <c r="F306" s="44"/>
      <c r="G306" s="41"/>
      <c r="H306" s="43" t="s">
        <v>51</v>
      </c>
      <c r="I306" s="44" t="s">
        <v>48</v>
      </c>
      <c r="J306" s="44"/>
      <c r="K306" s="44"/>
      <c r="L306" s="62"/>
      <c r="M306" s="44"/>
      <c r="N306" s="44"/>
      <c r="O306" s="44"/>
      <c r="P306" s="62"/>
      <c r="Q306" s="44"/>
    </row>
    <row r="307" spans="2:17" ht="15.75" customHeight="1" x14ac:dyDescent="0.25">
      <c r="B307" s="38" t="s">
        <v>899</v>
      </c>
      <c r="C307" s="27" t="str">
        <f t="shared" si="6"/>
        <v>***.396.042-**</v>
      </c>
      <c r="D307" s="39" t="s">
        <v>900</v>
      </c>
      <c r="E307" s="56" t="s">
        <v>87</v>
      </c>
      <c r="F307" s="44"/>
      <c r="G307" s="41"/>
      <c r="H307" s="43">
        <v>165</v>
      </c>
      <c r="I307" s="44" t="s">
        <v>306</v>
      </c>
      <c r="J307" s="44"/>
      <c r="K307" s="44"/>
      <c r="L307" s="62"/>
      <c r="M307" s="44"/>
      <c r="N307" s="44"/>
      <c r="O307" s="44"/>
      <c r="P307" s="62"/>
      <c r="Q307" s="44"/>
    </row>
    <row r="308" spans="2:17" ht="15.75" customHeight="1" x14ac:dyDescent="0.25">
      <c r="B308" s="38" t="s">
        <v>901</v>
      </c>
      <c r="C308" s="27" t="str">
        <f t="shared" si="6"/>
        <v>***.182.382-**</v>
      </c>
      <c r="D308" s="39" t="s">
        <v>902</v>
      </c>
      <c r="E308" s="47" t="s">
        <v>87</v>
      </c>
      <c r="F308" s="44"/>
      <c r="G308" s="41"/>
      <c r="H308" s="43" t="s">
        <v>51</v>
      </c>
      <c r="I308" s="44" t="s">
        <v>48</v>
      </c>
      <c r="J308" s="44"/>
      <c r="K308" s="44"/>
      <c r="L308" s="62"/>
      <c r="M308" s="44"/>
      <c r="N308" s="44"/>
      <c r="O308" s="44"/>
      <c r="P308" s="62"/>
      <c r="Q308" s="44"/>
    </row>
    <row r="309" spans="2:17" ht="15.75" customHeight="1" x14ac:dyDescent="0.25">
      <c r="B309" s="38" t="s">
        <v>903</v>
      </c>
      <c r="C309" s="27" t="str">
        <f t="shared" si="6"/>
        <v>***.314.342-**</v>
      </c>
      <c r="D309" s="39" t="s">
        <v>904</v>
      </c>
      <c r="E309" s="40" t="s">
        <v>45</v>
      </c>
      <c r="F309" s="44"/>
      <c r="G309" s="41"/>
      <c r="H309" s="43" t="s">
        <v>51</v>
      </c>
      <c r="I309" s="44" t="s">
        <v>48</v>
      </c>
      <c r="J309" s="44"/>
      <c r="K309" s="44"/>
      <c r="L309" s="62"/>
      <c r="M309" s="44"/>
      <c r="N309" s="44"/>
      <c r="O309" s="44"/>
      <c r="P309" s="62"/>
      <c r="Q309" s="44"/>
    </row>
    <row r="310" spans="2:17" ht="15.75" customHeight="1" x14ac:dyDescent="0.25">
      <c r="B310" s="38" t="s">
        <v>905</v>
      </c>
      <c r="C310" s="27" t="str">
        <f t="shared" si="6"/>
        <v>***.611.332-**</v>
      </c>
      <c r="D310" s="39" t="s">
        <v>906</v>
      </c>
      <c r="E310" s="56" t="s">
        <v>87</v>
      </c>
      <c r="F310" s="44"/>
      <c r="G310" s="41"/>
      <c r="H310" s="43">
        <v>165</v>
      </c>
      <c r="I310" s="44" t="s">
        <v>306</v>
      </c>
      <c r="J310" s="44"/>
      <c r="K310" s="44"/>
      <c r="L310" s="62"/>
      <c r="M310" s="44"/>
      <c r="N310" s="44"/>
      <c r="O310" s="44"/>
      <c r="P310" s="62"/>
      <c r="Q310" s="44"/>
    </row>
    <row r="311" spans="2:17" ht="15.75" customHeight="1" x14ac:dyDescent="0.25">
      <c r="B311" s="38" t="s">
        <v>907</v>
      </c>
      <c r="C311" s="27" t="str">
        <f t="shared" si="6"/>
        <v>***.334.172-**</v>
      </c>
      <c r="D311" s="39" t="s">
        <v>908</v>
      </c>
      <c r="E311" s="40" t="s">
        <v>60</v>
      </c>
      <c r="F311" s="44"/>
      <c r="G311" s="41"/>
      <c r="H311" s="43" t="s">
        <v>51</v>
      </c>
      <c r="I311" s="44" t="s">
        <v>48</v>
      </c>
      <c r="J311" s="44"/>
      <c r="K311" s="44"/>
      <c r="L311" s="62"/>
      <c r="M311" s="44"/>
      <c r="N311" s="44"/>
      <c r="O311" s="44"/>
      <c r="P311" s="69" t="s">
        <v>909</v>
      </c>
      <c r="Q311" s="44" t="s">
        <v>120</v>
      </c>
    </row>
    <row r="312" spans="2:17" ht="15.75" customHeight="1" x14ac:dyDescent="0.25">
      <c r="B312" s="38" t="s">
        <v>910</v>
      </c>
      <c r="C312" s="27" t="str">
        <f t="shared" si="6"/>
        <v>***.462.362-**</v>
      </c>
      <c r="D312" s="39" t="s">
        <v>911</v>
      </c>
      <c r="E312" s="40" t="s">
        <v>83</v>
      </c>
      <c r="F312" s="44"/>
      <c r="G312" s="41"/>
      <c r="H312" s="43">
        <v>165</v>
      </c>
      <c r="I312" s="44" t="s">
        <v>164</v>
      </c>
      <c r="J312" s="44"/>
      <c r="K312" s="44"/>
      <c r="L312" s="62"/>
      <c r="M312" s="44"/>
      <c r="N312" s="44"/>
      <c r="O312" s="44"/>
      <c r="P312" s="62"/>
      <c r="Q312" s="44"/>
    </row>
    <row r="313" spans="2:17" ht="15.75" customHeight="1" x14ac:dyDescent="0.25">
      <c r="B313" s="38" t="s">
        <v>912</v>
      </c>
      <c r="C313" s="27" t="str">
        <f t="shared" si="6"/>
        <v>***.493.042-**</v>
      </c>
      <c r="D313" s="39" t="s">
        <v>913</v>
      </c>
      <c r="E313" s="40" t="s">
        <v>83</v>
      </c>
      <c r="F313" s="44"/>
      <c r="G313" s="41"/>
      <c r="H313" s="43" t="s">
        <v>51</v>
      </c>
      <c r="I313" s="44" t="s">
        <v>48</v>
      </c>
      <c r="J313" s="44"/>
      <c r="K313" s="44"/>
      <c r="L313" s="62"/>
      <c r="M313" s="44"/>
      <c r="N313" s="44"/>
      <c r="O313" s="44"/>
      <c r="P313" s="62"/>
      <c r="Q313" s="44"/>
    </row>
    <row r="314" spans="2:17" ht="15.75" customHeight="1" x14ac:dyDescent="0.25">
      <c r="B314" s="38" t="s">
        <v>914</v>
      </c>
      <c r="C314" s="27" t="str">
        <f t="shared" ref="C314:C377" si="7">CONCATENATE("***.",MID(B314,5,7),"-**")</f>
        <v>***.462.412-**</v>
      </c>
      <c r="D314" s="39" t="s">
        <v>915</v>
      </c>
      <c r="E314" s="40" t="s">
        <v>83</v>
      </c>
      <c r="F314" s="44"/>
      <c r="G314" s="41"/>
      <c r="H314" s="43">
        <v>165</v>
      </c>
      <c r="I314" s="44" t="s">
        <v>164</v>
      </c>
      <c r="J314" s="44"/>
      <c r="K314" s="44"/>
      <c r="L314" s="62"/>
      <c r="M314" s="44"/>
      <c r="N314" s="44"/>
      <c r="O314" s="44"/>
      <c r="P314" s="62"/>
      <c r="Q314" s="44"/>
    </row>
    <row r="315" spans="2:17" ht="15.75" customHeight="1" x14ac:dyDescent="0.25">
      <c r="B315" s="38" t="s">
        <v>916</v>
      </c>
      <c r="C315" s="27" t="str">
        <f t="shared" si="7"/>
        <v>***.074.342-**</v>
      </c>
      <c r="D315" s="39" t="s">
        <v>917</v>
      </c>
      <c r="E315" s="40" t="s">
        <v>60</v>
      </c>
      <c r="F315" s="44"/>
      <c r="G315" s="41"/>
      <c r="H315" s="43" t="s">
        <v>51</v>
      </c>
      <c r="I315" s="44" t="s">
        <v>48</v>
      </c>
      <c r="J315" s="44"/>
      <c r="K315" s="44"/>
      <c r="L315" s="62"/>
      <c r="M315" s="44"/>
      <c r="N315" s="44"/>
      <c r="O315" s="44"/>
      <c r="P315" s="62"/>
      <c r="Q315" s="44"/>
    </row>
    <row r="316" spans="2:17" ht="15.75" customHeight="1" x14ac:dyDescent="0.25">
      <c r="B316" s="38" t="s">
        <v>918</v>
      </c>
      <c r="C316" s="27" t="str">
        <f t="shared" si="7"/>
        <v>***.827.002-**</v>
      </c>
      <c r="D316" s="39" t="s">
        <v>919</v>
      </c>
      <c r="E316" s="40" t="s">
        <v>45</v>
      </c>
      <c r="F316" s="44"/>
      <c r="G316" s="41"/>
      <c r="H316" s="43" t="s">
        <v>51</v>
      </c>
      <c r="I316" s="44" t="s">
        <v>48</v>
      </c>
      <c r="J316" s="44"/>
      <c r="K316" s="44"/>
      <c r="L316" s="62"/>
      <c r="M316" s="44"/>
      <c r="N316" s="44"/>
      <c r="O316" s="44"/>
      <c r="P316" s="62"/>
      <c r="Q316" s="44"/>
    </row>
    <row r="317" spans="2:17" ht="15.75" customHeight="1" x14ac:dyDescent="0.25">
      <c r="B317" s="38" t="s">
        <v>920</v>
      </c>
      <c r="C317" s="27" t="str">
        <f t="shared" si="7"/>
        <v>***.704.052-**</v>
      </c>
      <c r="D317" s="39" t="s">
        <v>921</v>
      </c>
      <c r="E317" s="56" t="s">
        <v>87</v>
      </c>
      <c r="F317" s="44"/>
      <c r="G317" s="41"/>
      <c r="H317" s="43" t="s">
        <v>51</v>
      </c>
      <c r="I317" s="44" t="s">
        <v>48</v>
      </c>
      <c r="J317" s="44"/>
      <c r="K317" s="44"/>
      <c r="L317" s="62"/>
      <c r="M317" s="44"/>
      <c r="N317" s="44"/>
      <c r="O317" s="44"/>
      <c r="P317" s="62"/>
      <c r="Q317" s="44"/>
    </row>
    <row r="318" spans="2:17" ht="15.75" customHeight="1" x14ac:dyDescent="0.25">
      <c r="B318" s="38" t="s">
        <v>922</v>
      </c>
      <c r="C318" s="27" t="str">
        <f t="shared" si="7"/>
        <v>***.628.202-**</v>
      </c>
      <c r="D318" s="39" t="s">
        <v>923</v>
      </c>
      <c r="E318" s="40" t="s">
        <v>60</v>
      </c>
      <c r="F318" s="44"/>
      <c r="G318" s="41"/>
      <c r="H318" s="43" t="s">
        <v>47</v>
      </c>
      <c r="I318" s="44" t="s">
        <v>48</v>
      </c>
      <c r="J318" s="44"/>
      <c r="K318" s="44"/>
      <c r="L318" s="62"/>
      <c r="M318" s="44"/>
      <c r="N318" s="44"/>
      <c r="O318" s="44"/>
      <c r="P318" s="62"/>
      <c r="Q318" s="44"/>
    </row>
    <row r="319" spans="2:17" ht="15.75" customHeight="1" x14ac:dyDescent="0.25">
      <c r="B319" s="38" t="s">
        <v>924</v>
      </c>
      <c r="C319" s="27" t="str">
        <f t="shared" si="7"/>
        <v>***.434.362-**</v>
      </c>
      <c r="D319" s="39" t="s">
        <v>925</v>
      </c>
      <c r="E319" s="47" t="s">
        <v>87</v>
      </c>
      <c r="F319" s="44"/>
      <c r="G319" s="41"/>
      <c r="H319" s="43" t="s">
        <v>51</v>
      </c>
      <c r="I319" s="44" t="s">
        <v>48</v>
      </c>
      <c r="J319" s="44"/>
      <c r="K319" s="44"/>
      <c r="L319" s="62"/>
      <c r="M319" s="44"/>
      <c r="N319" s="44"/>
      <c r="O319" s="44"/>
      <c r="P319" s="62"/>
      <c r="Q319" s="44"/>
    </row>
    <row r="320" spans="2:17" ht="15.75" customHeight="1" x14ac:dyDescent="0.25">
      <c r="B320" s="38" t="s">
        <v>926</v>
      </c>
      <c r="C320" s="27" t="str">
        <f t="shared" si="7"/>
        <v>***.380.372-**</v>
      </c>
      <c r="D320" s="39" t="s">
        <v>927</v>
      </c>
      <c r="E320" s="40" t="s">
        <v>83</v>
      </c>
      <c r="F320" s="44"/>
      <c r="G320" s="41"/>
      <c r="H320" s="43" t="s">
        <v>51</v>
      </c>
      <c r="I320" s="44" t="s">
        <v>48</v>
      </c>
      <c r="J320" s="44"/>
      <c r="K320" s="44"/>
      <c r="L320" s="69" t="s">
        <v>282</v>
      </c>
      <c r="M320" s="44" t="s">
        <v>164</v>
      </c>
      <c r="N320" s="44"/>
      <c r="O320" s="44"/>
      <c r="P320" s="62"/>
      <c r="Q320" s="44"/>
    </row>
    <row r="321" spans="2:17" ht="15.75" customHeight="1" x14ac:dyDescent="0.25">
      <c r="B321" s="38" t="s">
        <v>928</v>
      </c>
      <c r="C321" s="27" t="str">
        <f t="shared" si="7"/>
        <v>***.399.582-**</v>
      </c>
      <c r="D321" s="39" t="s">
        <v>929</v>
      </c>
      <c r="E321" s="56" t="s">
        <v>87</v>
      </c>
      <c r="F321" s="44"/>
      <c r="G321" s="41"/>
      <c r="H321" s="43" t="s">
        <v>51</v>
      </c>
      <c r="I321" s="44" t="s">
        <v>48</v>
      </c>
      <c r="J321" s="44"/>
      <c r="K321" s="44"/>
      <c r="L321" s="62"/>
      <c r="M321" s="44"/>
      <c r="N321" s="44"/>
      <c r="O321" s="44"/>
      <c r="P321" s="62"/>
      <c r="Q321" s="44"/>
    </row>
    <row r="322" spans="2:17" ht="15.75" customHeight="1" x14ac:dyDescent="0.25">
      <c r="B322" s="38" t="s">
        <v>930</v>
      </c>
      <c r="C322" s="27" t="str">
        <f t="shared" si="7"/>
        <v>***.613.562-**</v>
      </c>
      <c r="D322" s="39" t="s">
        <v>931</v>
      </c>
      <c r="E322" s="40" t="s">
        <v>83</v>
      </c>
      <c r="F322" s="44"/>
      <c r="G322" s="41"/>
      <c r="H322" s="43" t="s">
        <v>51</v>
      </c>
      <c r="I322" s="44" t="s">
        <v>48</v>
      </c>
      <c r="J322" s="44"/>
      <c r="K322" s="44"/>
      <c r="L322" s="62"/>
      <c r="M322" s="44"/>
      <c r="N322" s="44"/>
      <c r="O322" s="44"/>
      <c r="P322" s="62"/>
      <c r="Q322" s="44"/>
    </row>
    <row r="323" spans="2:17" ht="15.75" customHeight="1" x14ac:dyDescent="0.25">
      <c r="B323" s="38" t="s">
        <v>932</v>
      </c>
      <c r="C323" s="27" t="str">
        <f t="shared" si="7"/>
        <v>***.906.082-**</v>
      </c>
      <c r="D323" s="39" t="s">
        <v>933</v>
      </c>
      <c r="E323" s="40" t="s">
        <v>83</v>
      </c>
      <c r="F323" s="44"/>
      <c r="G323" s="41"/>
      <c r="H323" s="43">
        <v>165</v>
      </c>
      <c r="I323" s="44" t="s">
        <v>164</v>
      </c>
      <c r="J323" s="44"/>
      <c r="K323" s="44"/>
      <c r="L323" s="62"/>
      <c r="M323" s="44"/>
      <c r="N323" s="44"/>
      <c r="O323" s="44"/>
      <c r="P323" s="62"/>
      <c r="Q323" s="44"/>
    </row>
    <row r="324" spans="2:17" ht="15.75" customHeight="1" x14ac:dyDescent="0.25">
      <c r="B324" s="70" t="s">
        <v>934</v>
      </c>
      <c r="C324" s="27" t="str">
        <f t="shared" si="7"/>
        <v>***.486.802-**</v>
      </c>
      <c r="D324" s="39" t="s">
        <v>935</v>
      </c>
      <c r="E324" s="40" t="s">
        <v>45</v>
      </c>
      <c r="F324" s="44"/>
      <c r="G324" s="41"/>
      <c r="H324" s="43" t="s">
        <v>51</v>
      </c>
      <c r="I324" s="44" t="s">
        <v>48</v>
      </c>
      <c r="J324" s="44"/>
      <c r="K324" s="44"/>
      <c r="L324" s="62"/>
      <c r="M324" s="44"/>
      <c r="N324" s="44"/>
      <c r="O324" s="44"/>
      <c r="P324" s="62"/>
      <c r="Q324" s="44"/>
    </row>
    <row r="325" spans="2:17" ht="15.75" customHeight="1" x14ac:dyDescent="0.25">
      <c r="B325" s="38" t="s">
        <v>936</v>
      </c>
      <c r="C325" s="27" t="str">
        <f t="shared" si="7"/>
        <v>***.357.842-**</v>
      </c>
      <c r="D325" s="39" t="s">
        <v>937</v>
      </c>
      <c r="E325" s="40" t="s">
        <v>45</v>
      </c>
      <c r="F325" s="44"/>
      <c r="G325" s="41"/>
      <c r="H325" s="43" t="s">
        <v>51</v>
      </c>
      <c r="I325" s="44" t="s">
        <v>938</v>
      </c>
      <c r="J325" s="44"/>
      <c r="K325" s="44"/>
      <c r="L325" s="62"/>
      <c r="M325" s="44"/>
      <c r="N325" s="44"/>
      <c r="O325" s="44"/>
      <c r="P325" s="62"/>
      <c r="Q325" s="44"/>
    </row>
    <row r="326" spans="2:17" ht="15.75" customHeight="1" x14ac:dyDescent="0.25">
      <c r="B326" s="38" t="s">
        <v>939</v>
      </c>
      <c r="C326" s="27" t="str">
        <f t="shared" si="7"/>
        <v>***.423.392-**</v>
      </c>
      <c r="D326" s="39" t="s">
        <v>940</v>
      </c>
      <c r="E326" s="40" t="s">
        <v>83</v>
      </c>
      <c r="F326" s="44"/>
      <c r="G326" s="41"/>
      <c r="H326" s="43" t="s">
        <v>51</v>
      </c>
      <c r="I326" s="44" t="s">
        <v>48</v>
      </c>
      <c r="J326" s="44"/>
      <c r="K326" s="44"/>
      <c r="L326" s="62"/>
      <c r="M326" s="44"/>
      <c r="N326" s="44"/>
      <c r="O326" s="44"/>
      <c r="P326" s="62"/>
      <c r="Q326" s="44"/>
    </row>
    <row r="327" spans="2:17" ht="15.75" customHeight="1" x14ac:dyDescent="0.25">
      <c r="B327" s="38" t="s">
        <v>941</v>
      </c>
      <c r="C327" s="27" t="str">
        <f t="shared" si="7"/>
        <v>***.841.242-**</v>
      </c>
      <c r="D327" s="39" t="s">
        <v>942</v>
      </c>
      <c r="E327" s="40" t="s">
        <v>83</v>
      </c>
      <c r="F327" s="44"/>
      <c r="G327" s="41"/>
      <c r="H327" s="43" t="s">
        <v>51</v>
      </c>
      <c r="I327" s="44" t="s">
        <v>48</v>
      </c>
      <c r="J327" s="44"/>
      <c r="K327" s="44"/>
      <c r="L327" s="62"/>
      <c r="M327" s="44"/>
      <c r="N327" s="44"/>
      <c r="O327" s="44"/>
      <c r="P327" s="62"/>
      <c r="Q327" s="44"/>
    </row>
    <row r="328" spans="2:17" ht="15.75" customHeight="1" x14ac:dyDescent="0.25">
      <c r="B328" s="38" t="s">
        <v>943</v>
      </c>
      <c r="C328" s="27" t="str">
        <f t="shared" si="7"/>
        <v>***.213.762-**</v>
      </c>
      <c r="D328" s="39" t="s">
        <v>944</v>
      </c>
      <c r="E328" s="40" t="s">
        <v>83</v>
      </c>
      <c r="F328" s="44"/>
      <c r="G328" s="41"/>
      <c r="H328" s="43" t="s">
        <v>51</v>
      </c>
      <c r="I328" s="44" t="s">
        <v>48</v>
      </c>
      <c r="J328" s="44"/>
      <c r="K328" s="44"/>
      <c r="L328" s="62"/>
      <c r="M328" s="44"/>
      <c r="N328" s="44"/>
      <c r="O328" s="44"/>
      <c r="P328" s="62"/>
      <c r="Q328" s="44"/>
    </row>
    <row r="329" spans="2:17" ht="15.75" customHeight="1" x14ac:dyDescent="0.25">
      <c r="B329" s="38" t="s">
        <v>945</v>
      </c>
      <c r="C329" s="27" t="str">
        <f t="shared" si="7"/>
        <v>***.707.362-**</v>
      </c>
      <c r="D329" s="39" t="s">
        <v>946</v>
      </c>
      <c r="E329" s="40" t="s">
        <v>60</v>
      </c>
      <c r="F329" s="44"/>
      <c r="G329" s="41"/>
      <c r="H329" s="43" t="s">
        <v>51</v>
      </c>
      <c r="I329" s="44" t="s">
        <v>48</v>
      </c>
      <c r="J329" s="44"/>
      <c r="K329" s="44"/>
      <c r="L329" s="62"/>
      <c r="M329" s="44"/>
      <c r="N329" s="44"/>
      <c r="O329" s="44"/>
      <c r="P329" s="62"/>
      <c r="Q329" s="44"/>
    </row>
    <row r="330" spans="2:17" ht="15.75" customHeight="1" x14ac:dyDescent="0.25">
      <c r="B330" s="38" t="s">
        <v>947</v>
      </c>
      <c r="C330" s="27" t="str">
        <f t="shared" si="7"/>
        <v>***.677.812-**</v>
      </c>
      <c r="D330" s="39" t="s">
        <v>948</v>
      </c>
      <c r="E330" s="47" t="s">
        <v>87</v>
      </c>
      <c r="F330" s="44"/>
      <c r="G330" s="41"/>
      <c r="H330" s="43" t="s">
        <v>51</v>
      </c>
      <c r="I330" s="44" t="s">
        <v>48</v>
      </c>
      <c r="J330" s="44"/>
      <c r="K330" s="44"/>
      <c r="L330" s="62"/>
      <c r="M330" s="44"/>
      <c r="N330" s="44"/>
      <c r="O330" s="44"/>
      <c r="P330" s="62"/>
      <c r="Q330" s="44"/>
    </row>
    <row r="331" spans="2:17" ht="15.75" customHeight="1" x14ac:dyDescent="0.25">
      <c r="B331" s="38" t="s">
        <v>949</v>
      </c>
      <c r="C331" s="27" t="str">
        <f t="shared" si="7"/>
        <v>***.981.342-**</v>
      </c>
      <c r="D331" s="39" t="s">
        <v>950</v>
      </c>
      <c r="E331" s="40" t="s">
        <v>83</v>
      </c>
      <c r="F331" s="44"/>
      <c r="G331" s="41"/>
      <c r="H331" s="43" t="s">
        <v>51</v>
      </c>
      <c r="I331" s="44" t="s">
        <v>48</v>
      </c>
      <c r="J331" s="44"/>
      <c r="K331" s="44"/>
      <c r="L331" s="62"/>
      <c r="M331" s="44"/>
      <c r="N331" s="44"/>
      <c r="O331" s="44"/>
      <c r="P331" s="62"/>
      <c r="Q331" s="44"/>
    </row>
    <row r="332" spans="2:17" ht="15.75" customHeight="1" x14ac:dyDescent="0.25">
      <c r="B332" s="38" t="s">
        <v>951</v>
      </c>
      <c r="C332" s="27" t="str">
        <f t="shared" si="7"/>
        <v>***.118.192-**</v>
      </c>
      <c r="D332" s="39" t="s">
        <v>952</v>
      </c>
      <c r="E332" s="40" t="s">
        <v>60</v>
      </c>
      <c r="F332" s="44"/>
      <c r="G332" s="41"/>
      <c r="H332" s="43" t="s">
        <v>51</v>
      </c>
      <c r="I332" s="44" t="s">
        <v>48</v>
      </c>
      <c r="J332" s="44"/>
      <c r="K332" s="44"/>
      <c r="L332" s="62"/>
      <c r="M332" s="44"/>
      <c r="N332" s="44"/>
      <c r="O332" s="44"/>
      <c r="P332" s="62"/>
      <c r="Q332" s="44"/>
    </row>
    <row r="333" spans="2:17" ht="15.75" customHeight="1" x14ac:dyDescent="0.25">
      <c r="B333" s="38" t="s">
        <v>953</v>
      </c>
      <c r="C333" s="27" t="str">
        <f t="shared" si="7"/>
        <v>***.771.842-**</v>
      </c>
      <c r="D333" s="39" t="s">
        <v>954</v>
      </c>
      <c r="E333" s="40" t="s">
        <v>83</v>
      </c>
      <c r="F333" s="44"/>
      <c r="G333" s="41"/>
      <c r="H333" s="43" t="s">
        <v>51</v>
      </c>
      <c r="I333" s="44" t="s">
        <v>48</v>
      </c>
      <c r="J333" s="44"/>
      <c r="K333" s="44"/>
      <c r="L333" s="62"/>
      <c r="M333" s="44"/>
      <c r="N333" s="44"/>
      <c r="O333" s="44"/>
      <c r="P333" s="62"/>
      <c r="Q333" s="44"/>
    </row>
    <row r="334" spans="2:17" ht="15.75" customHeight="1" x14ac:dyDescent="0.25">
      <c r="B334" s="38" t="s">
        <v>955</v>
      </c>
      <c r="C334" s="27" t="str">
        <f t="shared" si="7"/>
        <v>***.966.872-**</v>
      </c>
      <c r="D334" s="39" t="s">
        <v>956</v>
      </c>
      <c r="E334" s="40" t="s">
        <v>60</v>
      </c>
      <c r="F334" s="44"/>
      <c r="G334" s="41"/>
      <c r="H334" s="43" t="s">
        <v>51</v>
      </c>
      <c r="I334" s="44" t="s">
        <v>48</v>
      </c>
      <c r="J334" s="44"/>
      <c r="K334" s="44"/>
      <c r="L334" s="62"/>
      <c r="M334" s="44"/>
      <c r="N334" s="44"/>
      <c r="O334" s="44"/>
      <c r="P334" s="62"/>
      <c r="Q334" s="44"/>
    </row>
    <row r="335" spans="2:17" ht="15.75" customHeight="1" x14ac:dyDescent="0.25">
      <c r="B335" s="38" t="s">
        <v>957</v>
      </c>
      <c r="C335" s="27" t="str">
        <f t="shared" si="7"/>
        <v>***.468.522-**</v>
      </c>
      <c r="D335" s="39" t="s">
        <v>958</v>
      </c>
      <c r="E335" s="40" t="s">
        <v>45</v>
      </c>
      <c r="F335" s="44"/>
      <c r="G335" s="41"/>
      <c r="H335" s="43" t="s">
        <v>47</v>
      </c>
      <c r="I335" s="44" t="s">
        <v>48</v>
      </c>
      <c r="J335" s="44"/>
      <c r="K335" s="44"/>
      <c r="L335" s="62"/>
      <c r="M335" s="44"/>
      <c r="N335" s="44"/>
      <c r="O335" s="44"/>
      <c r="P335" s="62"/>
      <c r="Q335" s="44"/>
    </row>
    <row r="336" spans="2:17" ht="15.75" customHeight="1" x14ac:dyDescent="0.25">
      <c r="B336" s="38" t="s">
        <v>959</v>
      </c>
      <c r="C336" s="27" t="str">
        <f t="shared" si="7"/>
        <v>***.053.832-**</v>
      </c>
      <c r="D336" s="39" t="s">
        <v>960</v>
      </c>
      <c r="E336" s="40" t="s">
        <v>60</v>
      </c>
      <c r="F336" s="44"/>
      <c r="G336" s="41"/>
      <c r="H336" s="43" t="s">
        <v>51</v>
      </c>
      <c r="I336" s="44" t="s">
        <v>48</v>
      </c>
      <c r="J336" s="44"/>
      <c r="K336" s="44"/>
      <c r="L336" s="62"/>
      <c r="M336" s="44"/>
      <c r="N336" s="44"/>
      <c r="O336" s="44"/>
      <c r="P336" s="62"/>
      <c r="Q336" s="44"/>
    </row>
    <row r="337" spans="2:17" ht="15.75" customHeight="1" x14ac:dyDescent="0.25">
      <c r="B337" s="38" t="s">
        <v>961</v>
      </c>
      <c r="C337" s="27" t="str">
        <f t="shared" si="7"/>
        <v>***.596-042-**</v>
      </c>
      <c r="D337" s="39" t="s">
        <v>962</v>
      </c>
      <c r="E337" s="40" t="s">
        <v>45</v>
      </c>
      <c r="F337" s="44"/>
      <c r="G337" s="41"/>
      <c r="H337" s="43">
        <v>165</v>
      </c>
      <c r="I337" s="44" t="s">
        <v>164</v>
      </c>
      <c r="J337" s="44"/>
      <c r="K337" s="44"/>
      <c r="L337" s="62"/>
      <c r="M337" s="44"/>
      <c r="N337" s="44"/>
      <c r="O337" s="44"/>
      <c r="P337" s="62"/>
      <c r="Q337" s="44"/>
    </row>
    <row r="338" spans="2:17" ht="15.75" customHeight="1" x14ac:dyDescent="0.25">
      <c r="B338" s="38" t="s">
        <v>963</v>
      </c>
      <c r="C338" s="27" t="str">
        <f t="shared" si="7"/>
        <v>***.962.472-**</v>
      </c>
      <c r="D338" s="39" t="s">
        <v>964</v>
      </c>
      <c r="E338" s="40" t="s">
        <v>60</v>
      </c>
      <c r="F338" s="44"/>
      <c r="G338" s="41"/>
      <c r="H338" s="43" t="s">
        <v>51</v>
      </c>
      <c r="I338" s="44" t="s">
        <v>48</v>
      </c>
      <c r="J338" s="44"/>
      <c r="K338" s="44"/>
      <c r="L338" s="62"/>
      <c r="M338" s="44"/>
      <c r="N338" s="44"/>
      <c r="O338" s="44"/>
      <c r="P338" s="62"/>
      <c r="Q338" s="44"/>
    </row>
    <row r="339" spans="2:17" ht="15.75" customHeight="1" x14ac:dyDescent="0.25">
      <c r="B339" s="38" t="s">
        <v>965</v>
      </c>
      <c r="C339" s="27" t="str">
        <f t="shared" si="7"/>
        <v>***.985.182-**</v>
      </c>
      <c r="D339" s="39" t="s">
        <v>966</v>
      </c>
      <c r="E339" s="40" t="s">
        <v>83</v>
      </c>
      <c r="F339" s="44"/>
      <c r="G339" s="41"/>
      <c r="H339" s="43" t="s">
        <v>47</v>
      </c>
      <c r="I339" s="44" t="s">
        <v>48</v>
      </c>
      <c r="J339" s="44"/>
      <c r="K339" s="44"/>
      <c r="L339" s="69" t="s">
        <v>282</v>
      </c>
      <c r="M339" s="44" t="s">
        <v>164</v>
      </c>
      <c r="N339" s="44"/>
      <c r="O339" s="44"/>
      <c r="P339" s="62"/>
      <c r="Q339" s="44"/>
    </row>
    <row r="340" spans="2:17" ht="15.75" customHeight="1" x14ac:dyDescent="0.25">
      <c r="B340" s="38" t="s">
        <v>967</v>
      </c>
      <c r="C340" s="27" t="str">
        <f t="shared" si="7"/>
        <v>***.218.852-**</v>
      </c>
      <c r="D340" s="39" t="s">
        <v>968</v>
      </c>
      <c r="E340" s="40" t="s">
        <v>60</v>
      </c>
      <c r="F340" s="44"/>
      <c r="G340" s="41"/>
      <c r="H340" s="43" t="s">
        <v>51</v>
      </c>
      <c r="I340" s="44" t="s">
        <v>48</v>
      </c>
      <c r="J340" s="44"/>
      <c r="K340" s="44"/>
      <c r="L340" s="65"/>
      <c r="M340" s="66"/>
      <c r="N340" s="44"/>
      <c r="O340" s="44"/>
      <c r="P340" s="62"/>
      <c r="Q340" s="44"/>
    </row>
    <row r="341" spans="2:17" ht="15.75" customHeight="1" x14ac:dyDescent="0.25">
      <c r="B341" s="38" t="s">
        <v>969</v>
      </c>
      <c r="C341" s="27" t="str">
        <f t="shared" si="7"/>
        <v>***.281.432-**</v>
      </c>
      <c r="D341" s="39" t="s">
        <v>970</v>
      </c>
      <c r="E341" s="40" t="s">
        <v>83</v>
      </c>
      <c r="F341" s="44"/>
      <c r="G341" s="41"/>
      <c r="H341" s="43" t="s">
        <v>51</v>
      </c>
      <c r="I341" s="44" t="s">
        <v>48</v>
      </c>
      <c r="J341" s="44"/>
      <c r="K341" s="41"/>
      <c r="L341" s="53"/>
      <c r="M341" s="55"/>
      <c r="N341" s="44"/>
      <c r="O341" s="44"/>
      <c r="P341" s="62"/>
      <c r="Q341" s="44"/>
    </row>
    <row r="342" spans="2:17" ht="15.75" customHeight="1" x14ac:dyDescent="0.25">
      <c r="B342" s="38" t="s">
        <v>971</v>
      </c>
      <c r="C342" s="27" t="str">
        <f t="shared" si="7"/>
        <v>***.867.662-**</v>
      </c>
      <c r="D342" s="39" t="s">
        <v>972</v>
      </c>
      <c r="E342" s="40" t="s">
        <v>45</v>
      </c>
      <c r="F342" s="44"/>
      <c r="G342" s="41"/>
      <c r="H342" s="43" t="s">
        <v>51</v>
      </c>
      <c r="I342" s="44" t="s">
        <v>48</v>
      </c>
      <c r="J342" s="44"/>
      <c r="K342" s="44"/>
      <c r="L342" s="62"/>
      <c r="M342" s="44"/>
      <c r="N342" s="44"/>
      <c r="O342" s="44"/>
      <c r="P342" s="62"/>
      <c r="Q342" s="44"/>
    </row>
    <row r="343" spans="2:17" ht="15.75" customHeight="1" x14ac:dyDescent="0.25">
      <c r="B343" s="38" t="s">
        <v>973</v>
      </c>
      <c r="C343" s="27" t="str">
        <f t="shared" si="7"/>
        <v>***.559.392-**</v>
      </c>
      <c r="D343" s="39" t="s">
        <v>974</v>
      </c>
      <c r="E343" s="40" t="s">
        <v>60</v>
      </c>
      <c r="F343" s="44"/>
      <c r="G343" s="41"/>
      <c r="H343" s="43" t="s">
        <v>51</v>
      </c>
      <c r="I343" s="44" t="s">
        <v>48</v>
      </c>
      <c r="J343" s="44"/>
      <c r="K343" s="44"/>
      <c r="L343" s="62"/>
      <c r="M343" s="44"/>
      <c r="N343" s="44"/>
      <c r="O343" s="44"/>
      <c r="P343" s="62"/>
      <c r="Q343" s="44"/>
    </row>
    <row r="344" spans="2:17" ht="15.75" customHeight="1" x14ac:dyDescent="0.25">
      <c r="B344" s="38" t="s">
        <v>975</v>
      </c>
      <c r="C344" s="27" t="str">
        <f t="shared" si="7"/>
        <v>***.568.712-**</v>
      </c>
      <c r="D344" s="39" t="s">
        <v>976</v>
      </c>
      <c r="E344" s="56" t="s">
        <v>87</v>
      </c>
      <c r="F344" s="44"/>
      <c r="G344" s="41"/>
      <c r="H344" s="43" t="s">
        <v>51</v>
      </c>
      <c r="I344" s="44" t="s">
        <v>48</v>
      </c>
      <c r="J344" s="44"/>
      <c r="K344" s="44"/>
      <c r="L344" s="62"/>
      <c r="M344" s="44"/>
      <c r="N344" s="44"/>
      <c r="O344" s="44"/>
      <c r="P344" s="62"/>
      <c r="Q344" s="44"/>
    </row>
    <row r="345" spans="2:17" ht="15.75" customHeight="1" x14ac:dyDescent="0.25">
      <c r="B345" s="38" t="s">
        <v>977</v>
      </c>
      <c r="C345" s="27" t="str">
        <f t="shared" si="7"/>
        <v>***.196.502-**</v>
      </c>
      <c r="D345" s="39" t="s">
        <v>978</v>
      </c>
      <c r="E345" s="40" t="s">
        <v>45</v>
      </c>
      <c r="F345" s="44"/>
      <c r="G345" s="41"/>
      <c r="H345" s="43" t="s">
        <v>51</v>
      </c>
      <c r="I345" s="44" t="s">
        <v>48</v>
      </c>
      <c r="J345" s="44"/>
      <c r="K345" s="44"/>
      <c r="L345" s="62"/>
      <c r="M345" s="44"/>
      <c r="N345" s="44"/>
      <c r="O345" s="44"/>
      <c r="P345" s="62"/>
      <c r="Q345" s="44"/>
    </row>
    <row r="346" spans="2:17" ht="15.75" customHeight="1" x14ac:dyDescent="0.25">
      <c r="B346" s="38" t="s">
        <v>979</v>
      </c>
      <c r="C346" s="27" t="str">
        <f t="shared" si="7"/>
        <v>***.773.002-**</v>
      </c>
      <c r="D346" s="39" t="s">
        <v>980</v>
      </c>
      <c r="E346" s="56" t="s">
        <v>87</v>
      </c>
      <c r="F346" s="44"/>
      <c r="G346" s="41"/>
      <c r="H346" s="43">
        <v>165</v>
      </c>
      <c r="I346" s="44" t="s">
        <v>164</v>
      </c>
      <c r="J346" s="44"/>
      <c r="K346" s="44"/>
      <c r="L346" s="62"/>
      <c r="M346" s="44"/>
      <c r="N346" s="44"/>
      <c r="O346" s="44"/>
      <c r="P346" s="62"/>
      <c r="Q346" s="44"/>
    </row>
    <row r="347" spans="2:17" ht="15.75" customHeight="1" x14ac:dyDescent="0.25">
      <c r="B347" s="38" t="s">
        <v>981</v>
      </c>
      <c r="C347" s="27" t="str">
        <f t="shared" si="7"/>
        <v>***.573.272-**</v>
      </c>
      <c r="D347" s="39" t="s">
        <v>982</v>
      </c>
      <c r="E347" s="40" t="s">
        <v>45</v>
      </c>
      <c r="F347" s="44"/>
      <c r="G347" s="41"/>
      <c r="H347" s="43" t="s">
        <v>51</v>
      </c>
      <c r="I347" s="44" t="s">
        <v>48</v>
      </c>
      <c r="J347" s="44"/>
      <c r="K347" s="44"/>
      <c r="L347" s="62"/>
      <c r="M347" s="44"/>
      <c r="N347" s="44"/>
      <c r="O347" s="44"/>
      <c r="P347" s="62"/>
      <c r="Q347" s="44"/>
    </row>
    <row r="348" spans="2:17" ht="15.75" customHeight="1" x14ac:dyDescent="0.25">
      <c r="B348" s="38" t="s">
        <v>983</v>
      </c>
      <c r="C348" s="27" t="str">
        <f t="shared" si="7"/>
        <v>***.795.922-**</v>
      </c>
      <c r="D348" s="39" t="s">
        <v>984</v>
      </c>
      <c r="E348" s="40" t="s">
        <v>83</v>
      </c>
      <c r="F348" s="44"/>
      <c r="G348" s="41"/>
      <c r="H348" s="43" t="s">
        <v>51</v>
      </c>
      <c r="I348" s="44" t="s">
        <v>48</v>
      </c>
      <c r="J348" s="44"/>
      <c r="K348" s="44"/>
      <c r="L348" s="62"/>
      <c r="M348" s="44"/>
      <c r="N348" s="44"/>
      <c r="O348" s="44"/>
      <c r="P348" s="62"/>
      <c r="Q348" s="44"/>
    </row>
    <row r="349" spans="2:17" ht="15.75" customHeight="1" x14ac:dyDescent="0.25">
      <c r="B349" s="38" t="s">
        <v>985</v>
      </c>
      <c r="C349" s="27" t="str">
        <f t="shared" si="7"/>
        <v>***.980.832-**</v>
      </c>
      <c r="D349" s="39" t="s">
        <v>986</v>
      </c>
      <c r="E349" s="47" t="s">
        <v>87</v>
      </c>
      <c r="F349" s="44"/>
      <c r="G349" s="41"/>
      <c r="H349" s="43" t="s">
        <v>51</v>
      </c>
      <c r="I349" s="44" t="s">
        <v>48</v>
      </c>
      <c r="J349" s="44"/>
      <c r="K349" s="44"/>
      <c r="L349" s="62"/>
      <c r="M349" s="44"/>
      <c r="N349" s="44"/>
      <c r="O349" s="44"/>
      <c r="P349" s="62"/>
      <c r="Q349" s="44"/>
    </row>
    <row r="350" spans="2:17" ht="15.75" customHeight="1" x14ac:dyDescent="0.25">
      <c r="B350" s="38" t="s">
        <v>987</v>
      </c>
      <c r="C350" s="27" t="str">
        <f t="shared" si="7"/>
        <v>***.603.912-**</v>
      </c>
      <c r="D350" s="39" t="s">
        <v>988</v>
      </c>
      <c r="E350" s="40" t="s">
        <v>83</v>
      </c>
      <c r="F350" s="44"/>
      <c r="G350" s="41"/>
      <c r="H350" s="43" t="s">
        <v>51</v>
      </c>
      <c r="I350" s="44" t="s">
        <v>48</v>
      </c>
      <c r="J350" s="44"/>
      <c r="K350" s="44"/>
      <c r="L350" s="61" t="s">
        <v>50</v>
      </c>
      <c r="M350" s="60" t="s">
        <v>53</v>
      </c>
      <c r="N350" s="44"/>
      <c r="O350" s="44"/>
      <c r="P350" s="62"/>
      <c r="Q350" s="44"/>
    </row>
    <row r="351" spans="2:17" ht="15.75" customHeight="1" x14ac:dyDescent="0.25">
      <c r="B351" s="38" t="s">
        <v>989</v>
      </c>
      <c r="C351" s="27" t="str">
        <f t="shared" si="7"/>
        <v>***.959.442-**</v>
      </c>
      <c r="D351" s="39" t="s">
        <v>990</v>
      </c>
      <c r="E351" s="40" t="s">
        <v>83</v>
      </c>
      <c r="F351" s="44"/>
      <c r="G351" s="41"/>
      <c r="H351" s="43" t="s">
        <v>51</v>
      </c>
      <c r="I351" s="44" t="s">
        <v>48</v>
      </c>
      <c r="J351" s="44"/>
      <c r="K351" s="44"/>
      <c r="L351" s="62"/>
      <c r="M351" s="44"/>
      <c r="N351" s="44"/>
      <c r="O351" s="44"/>
      <c r="P351" s="62"/>
      <c r="Q351" s="44"/>
    </row>
    <row r="352" spans="2:17" ht="15.75" customHeight="1" x14ac:dyDescent="0.25">
      <c r="B352" s="38" t="s">
        <v>991</v>
      </c>
      <c r="C352" s="27" t="str">
        <f t="shared" si="7"/>
        <v>***.044.692-**</v>
      </c>
      <c r="D352" s="39" t="s">
        <v>992</v>
      </c>
      <c r="E352" s="40" t="s">
        <v>60</v>
      </c>
      <c r="F352" s="44"/>
      <c r="G352" s="41"/>
      <c r="H352" s="43">
        <v>165</v>
      </c>
      <c r="I352" s="44" t="s">
        <v>164</v>
      </c>
      <c r="J352" s="44"/>
      <c r="K352" s="44"/>
      <c r="L352" s="62"/>
      <c r="M352" s="44"/>
      <c r="N352" s="44"/>
      <c r="O352" s="44"/>
      <c r="P352" s="62"/>
      <c r="Q352" s="44"/>
    </row>
    <row r="353" spans="2:17" ht="15.75" customHeight="1" x14ac:dyDescent="0.25">
      <c r="B353" s="38" t="s">
        <v>993</v>
      </c>
      <c r="C353" s="27" t="str">
        <f t="shared" si="7"/>
        <v>***.799.712-**</v>
      </c>
      <c r="D353" s="39" t="s">
        <v>994</v>
      </c>
      <c r="E353" s="40" t="s">
        <v>45</v>
      </c>
      <c r="F353" s="44"/>
      <c r="G353" s="41"/>
      <c r="H353" s="43" t="s">
        <v>51</v>
      </c>
      <c r="I353" s="44" t="s">
        <v>48</v>
      </c>
      <c r="J353" s="44"/>
      <c r="K353" s="44"/>
      <c r="L353" s="62"/>
      <c r="M353" s="44"/>
      <c r="N353" s="44"/>
      <c r="O353" s="44"/>
      <c r="P353" s="62"/>
      <c r="Q353" s="44"/>
    </row>
    <row r="354" spans="2:17" ht="15.75" customHeight="1" x14ac:dyDescent="0.25">
      <c r="B354" s="38" t="s">
        <v>995</v>
      </c>
      <c r="C354" s="27" t="str">
        <f t="shared" si="7"/>
        <v>***.864.622-**</v>
      </c>
      <c r="D354" s="39" t="s">
        <v>996</v>
      </c>
      <c r="E354" s="40" t="s">
        <v>83</v>
      </c>
      <c r="F354" s="44"/>
      <c r="G354" s="41"/>
      <c r="H354" s="43" t="s">
        <v>51</v>
      </c>
      <c r="I354" s="44" t="s">
        <v>48</v>
      </c>
      <c r="J354" s="44"/>
      <c r="K354" s="44"/>
      <c r="L354" s="62"/>
      <c r="M354" s="44"/>
      <c r="N354" s="44"/>
      <c r="O354" s="44"/>
      <c r="P354" s="62"/>
      <c r="Q354" s="44"/>
    </row>
    <row r="355" spans="2:17" ht="15.75" customHeight="1" x14ac:dyDescent="0.25">
      <c r="B355" s="38" t="s">
        <v>997</v>
      </c>
      <c r="C355" s="27" t="str">
        <f t="shared" si="7"/>
        <v>***.688.322-**</v>
      </c>
      <c r="D355" s="39" t="s">
        <v>998</v>
      </c>
      <c r="E355" s="40" t="s">
        <v>45</v>
      </c>
      <c r="F355" s="44"/>
      <c r="G355" s="41"/>
      <c r="H355" s="43" t="s">
        <v>51</v>
      </c>
      <c r="I355" s="44" t="s">
        <v>48</v>
      </c>
      <c r="J355" s="44"/>
      <c r="K355" s="44"/>
      <c r="L355" s="62"/>
      <c r="M355" s="44"/>
      <c r="N355" s="44"/>
      <c r="O355" s="44"/>
      <c r="P355" s="62"/>
      <c r="Q355" s="44"/>
    </row>
    <row r="356" spans="2:17" ht="15.75" customHeight="1" x14ac:dyDescent="0.25">
      <c r="B356" s="38" t="s">
        <v>999</v>
      </c>
      <c r="C356" s="27" t="str">
        <f t="shared" si="7"/>
        <v>***.624.942-**</v>
      </c>
      <c r="D356" s="39" t="s">
        <v>1000</v>
      </c>
      <c r="E356" s="40" t="s">
        <v>83</v>
      </c>
      <c r="F356" s="44"/>
      <c r="G356" s="41"/>
      <c r="H356" s="43" t="s">
        <v>51</v>
      </c>
      <c r="I356" s="44" t="s">
        <v>48</v>
      </c>
      <c r="J356" s="44"/>
      <c r="K356" s="44"/>
      <c r="L356" s="62"/>
      <c r="M356" s="44"/>
      <c r="N356" s="44"/>
      <c r="O356" s="44"/>
      <c r="P356" s="62"/>
      <c r="Q356" s="44"/>
    </row>
    <row r="357" spans="2:17" ht="15.75" customHeight="1" x14ac:dyDescent="0.25">
      <c r="B357" s="38" t="s">
        <v>1001</v>
      </c>
      <c r="C357" s="27" t="str">
        <f t="shared" si="7"/>
        <v>***.777.052-**</v>
      </c>
      <c r="D357" s="39" t="s">
        <v>1002</v>
      </c>
      <c r="E357" s="40" t="s">
        <v>83</v>
      </c>
      <c r="F357" s="44"/>
      <c r="G357" s="41"/>
      <c r="H357" s="43" t="s">
        <v>51</v>
      </c>
      <c r="I357" s="44" t="s">
        <v>48</v>
      </c>
      <c r="J357" s="44"/>
      <c r="K357" s="44"/>
      <c r="L357" s="62"/>
      <c r="M357" s="44"/>
      <c r="N357" s="44"/>
      <c r="O357" s="44"/>
      <c r="P357" s="62"/>
      <c r="Q357" s="44"/>
    </row>
    <row r="358" spans="2:17" ht="15.75" customHeight="1" x14ac:dyDescent="0.25">
      <c r="B358" s="38" t="s">
        <v>1003</v>
      </c>
      <c r="C358" s="27" t="str">
        <f t="shared" si="7"/>
        <v>***.898.522-**</v>
      </c>
      <c r="D358" s="39" t="s">
        <v>1004</v>
      </c>
      <c r="E358" s="40" t="s">
        <v>83</v>
      </c>
      <c r="F358" s="44"/>
      <c r="G358" s="41"/>
      <c r="H358" s="43" t="s">
        <v>51</v>
      </c>
      <c r="I358" s="44" t="s">
        <v>48</v>
      </c>
      <c r="J358" s="44"/>
      <c r="K358" s="44"/>
      <c r="L358" s="62"/>
      <c r="M358" s="44"/>
      <c r="N358" s="44"/>
      <c r="O358" s="44"/>
      <c r="P358" s="62"/>
      <c r="Q358" s="44"/>
    </row>
    <row r="359" spans="2:17" ht="15.75" customHeight="1" x14ac:dyDescent="0.25">
      <c r="B359" s="38" t="s">
        <v>1005</v>
      </c>
      <c r="C359" s="27" t="str">
        <f t="shared" si="7"/>
        <v>***.030.532-**</v>
      </c>
      <c r="D359" s="39" t="s">
        <v>1006</v>
      </c>
      <c r="E359" s="40" t="s">
        <v>45</v>
      </c>
      <c r="F359" s="44"/>
      <c r="G359" s="41"/>
      <c r="H359" s="43" t="s">
        <v>47</v>
      </c>
      <c r="I359" s="44" t="s">
        <v>48</v>
      </c>
      <c r="J359" s="44"/>
      <c r="K359" s="44"/>
      <c r="L359" s="62"/>
      <c r="M359" s="44"/>
      <c r="N359" s="44"/>
      <c r="O359" s="44"/>
      <c r="P359" s="62"/>
      <c r="Q359" s="44"/>
    </row>
    <row r="360" spans="2:17" ht="15.75" customHeight="1" x14ac:dyDescent="0.25">
      <c r="B360" s="38" t="s">
        <v>1007</v>
      </c>
      <c r="C360" s="27" t="str">
        <f t="shared" si="7"/>
        <v>***.174.742-**</v>
      </c>
      <c r="D360" s="39" t="s">
        <v>1008</v>
      </c>
      <c r="E360" s="40" t="s">
        <v>45</v>
      </c>
      <c r="F360" s="44"/>
      <c r="G360" s="41"/>
      <c r="H360" s="43" t="s">
        <v>51</v>
      </c>
      <c r="I360" s="44" t="s">
        <v>48</v>
      </c>
      <c r="J360" s="44"/>
      <c r="K360" s="44"/>
      <c r="L360" s="62"/>
      <c r="M360" s="44"/>
      <c r="N360" s="44"/>
      <c r="O360" s="44"/>
      <c r="P360" s="62"/>
      <c r="Q360" s="44"/>
    </row>
    <row r="361" spans="2:17" ht="15.75" customHeight="1" x14ac:dyDescent="0.25">
      <c r="B361" s="38" t="s">
        <v>1009</v>
      </c>
      <c r="C361" s="27" t="str">
        <f t="shared" si="7"/>
        <v>***.953.092-**</v>
      </c>
      <c r="D361" s="39" t="s">
        <v>1010</v>
      </c>
      <c r="E361" s="40" t="s">
        <v>45</v>
      </c>
      <c r="F361" s="44"/>
      <c r="G361" s="41"/>
      <c r="H361" s="43">
        <v>165</v>
      </c>
      <c r="I361" s="44" t="s">
        <v>164</v>
      </c>
      <c r="J361" s="44"/>
      <c r="K361" s="44"/>
      <c r="L361" s="62"/>
      <c r="M361" s="44"/>
      <c r="N361" s="44"/>
      <c r="O361" s="44"/>
      <c r="P361" s="62"/>
      <c r="Q361" s="44"/>
    </row>
    <row r="362" spans="2:17" ht="15.75" customHeight="1" x14ac:dyDescent="0.25">
      <c r="B362" s="38" t="s">
        <v>1011</v>
      </c>
      <c r="C362" s="27" t="str">
        <f t="shared" si="7"/>
        <v>***.700.632-**</v>
      </c>
      <c r="D362" s="39" t="s">
        <v>1012</v>
      </c>
      <c r="E362" s="56" t="s">
        <v>87</v>
      </c>
      <c r="F362" s="44"/>
      <c r="G362" s="41"/>
      <c r="H362" s="43" t="s">
        <v>51</v>
      </c>
      <c r="I362" s="44" t="s">
        <v>48</v>
      </c>
      <c r="J362" s="44"/>
      <c r="K362" s="44"/>
      <c r="L362" s="62"/>
      <c r="M362" s="44"/>
      <c r="N362" s="44"/>
      <c r="O362" s="44"/>
      <c r="P362" s="62"/>
      <c r="Q362" s="44"/>
    </row>
    <row r="363" spans="2:17" ht="15.75" customHeight="1" x14ac:dyDescent="0.25">
      <c r="B363" s="38" t="s">
        <v>1013</v>
      </c>
      <c r="C363" s="27" t="str">
        <f t="shared" si="7"/>
        <v>***.680.812-**</v>
      </c>
      <c r="D363" s="39" t="s">
        <v>1014</v>
      </c>
      <c r="E363" s="40" t="s">
        <v>83</v>
      </c>
      <c r="F363" s="44"/>
      <c r="G363" s="41"/>
      <c r="H363" s="43" t="s">
        <v>51</v>
      </c>
      <c r="I363" s="44" t="s">
        <v>48</v>
      </c>
      <c r="J363" s="44"/>
      <c r="K363" s="44"/>
      <c r="L363" s="62"/>
      <c r="M363" s="44"/>
      <c r="N363" s="44"/>
      <c r="O363" s="44"/>
      <c r="P363" s="62"/>
      <c r="Q363" s="44"/>
    </row>
    <row r="364" spans="2:17" ht="15.75" customHeight="1" x14ac:dyDescent="0.25">
      <c r="B364" s="38" t="s">
        <v>1015</v>
      </c>
      <c r="C364" s="27" t="str">
        <f t="shared" si="7"/>
        <v>***.823.712-**</v>
      </c>
      <c r="D364" s="39" t="s">
        <v>1016</v>
      </c>
      <c r="E364" s="47" t="s">
        <v>87</v>
      </c>
      <c r="F364" s="44"/>
      <c r="G364" s="41"/>
      <c r="H364" s="43" t="s">
        <v>51</v>
      </c>
      <c r="I364" s="44" t="s">
        <v>48</v>
      </c>
      <c r="J364" s="44"/>
      <c r="K364" s="44"/>
      <c r="L364" s="62"/>
      <c r="M364" s="44"/>
      <c r="N364" s="44"/>
      <c r="O364" s="44"/>
      <c r="P364" s="62"/>
      <c r="Q364" s="44"/>
    </row>
    <row r="365" spans="2:17" ht="15.75" customHeight="1" x14ac:dyDescent="0.25">
      <c r="B365" s="38" t="s">
        <v>1017</v>
      </c>
      <c r="C365" s="27" t="str">
        <f t="shared" si="7"/>
        <v>***.109.462-**</v>
      </c>
      <c r="D365" s="39" t="s">
        <v>1018</v>
      </c>
      <c r="E365" s="47" t="s">
        <v>87</v>
      </c>
      <c r="F365" s="44"/>
      <c r="G365" s="41"/>
      <c r="H365" s="43" t="s">
        <v>51</v>
      </c>
      <c r="I365" s="44" t="s">
        <v>48</v>
      </c>
      <c r="J365" s="44"/>
      <c r="K365" s="44"/>
      <c r="L365" s="62"/>
      <c r="M365" s="44"/>
      <c r="N365" s="44"/>
      <c r="O365" s="44"/>
      <c r="P365" s="62"/>
      <c r="Q365" s="44"/>
    </row>
    <row r="366" spans="2:17" ht="15.75" customHeight="1" x14ac:dyDescent="0.25">
      <c r="B366" s="38" t="s">
        <v>1019</v>
      </c>
      <c r="C366" s="27" t="str">
        <f t="shared" si="7"/>
        <v>***.125.862-**</v>
      </c>
      <c r="D366" s="39" t="s">
        <v>1020</v>
      </c>
      <c r="E366" s="56" t="s">
        <v>87</v>
      </c>
      <c r="F366" s="44"/>
      <c r="G366" s="41"/>
      <c r="H366" s="43" t="s">
        <v>51</v>
      </c>
      <c r="I366" s="44" t="s">
        <v>48</v>
      </c>
      <c r="J366" s="44"/>
      <c r="K366" s="44"/>
      <c r="L366" s="62"/>
      <c r="M366" s="44"/>
      <c r="N366" s="44"/>
      <c r="O366" s="44"/>
      <c r="P366" s="62"/>
      <c r="Q366" s="44"/>
    </row>
    <row r="367" spans="2:17" ht="15.75" customHeight="1" x14ac:dyDescent="0.25">
      <c r="B367" s="38" t="s">
        <v>1021</v>
      </c>
      <c r="C367" s="27" t="str">
        <f t="shared" si="7"/>
        <v>***.023.562-**</v>
      </c>
      <c r="D367" s="39" t="s">
        <v>1022</v>
      </c>
      <c r="E367" s="56" t="s">
        <v>87</v>
      </c>
      <c r="F367" s="44"/>
      <c r="G367" s="41"/>
      <c r="H367" s="43" t="s">
        <v>51</v>
      </c>
      <c r="I367" s="44" t="s">
        <v>48</v>
      </c>
      <c r="J367" s="44"/>
      <c r="K367" s="44"/>
      <c r="L367" s="62"/>
      <c r="M367" s="44"/>
      <c r="N367" s="44"/>
      <c r="O367" s="44"/>
      <c r="P367" s="62"/>
      <c r="Q367" s="44"/>
    </row>
    <row r="368" spans="2:17" ht="15.75" customHeight="1" x14ac:dyDescent="0.25">
      <c r="B368" s="38" t="s">
        <v>1023</v>
      </c>
      <c r="C368" s="27" t="str">
        <f t="shared" si="7"/>
        <v>***.544.862-**</v>
      </c>
      <c r="D368" s="39" t="s">
        <v>1024</v>
      </c>
      <c r="E368" s="56" t="s">
        <v>87</v>
      </c>
      <c r="F368" s="44"/>
      <c r="G368" s="41"/>
      <c r="H368" s="43" t="s">
        <v>51</v>
      </c>
      <c r="I368" s="44" t="s">
        <v>48</v>
      </c>
      <c r="J368" s="44"/>
      <c r="K368" s="44"/>
      <c r="L368" s="62"/>
      <c r="M368" s="44"/>
      <c r="N368" s="44"/>
      <c r="O368" s="44"/>
      <c r="P368" s="62"/>
      <c r="Q368" s="44"/>
    </row>
    <row r="369" spans="2:17" ht="15.75" customHeight="1" x14ac:dyDescent="0.25">
      <c r="B369" s="38" t="s">
        <v>1025</v>
      </c>
      <c r="C369" s="27" t="str">
        <f t="shared" si="7"/>
        <v>***.481.582-**</v>
      </c>
      <c r="D369" s="39" t="s">
        <v>1026</v>
      </c>
      <c r="E369" s="40" t="s">
        <v>60</v>
      </c>
      <c r="F369" s="44"/>
      <c r="G369" s="41"/>
      <c r="H369" s="43" t="s">
        <v>51</v>
      </c>
      <c r="I369" s="44" t="s">
        <v>48</v>
      </c>
      <c r="J369" s="44"/>
      <c r="K369" s="44"/>
      <c r="L369" s="62"/>
      <c r="M369" s="44"/>
      <c r="N369" s="44"/>
      <c r="O369" s="44"/>
      <c r="P369" s="62"/>
      <c r="Q369" s="44"/>
    </row>
    <row r="370" spans="2:17" ht="15.75" customHeight="1" x14ac:dyDescent="0.25">
      <c r="B370" s="38" t="s">
        <v>1027</v>
      </c>
      <c r="C370" s="27" t="str">
        <f t="shared" si="7"/>
        <v>***.770.752-**</v>
      </c>
      <c r="D370" s="39" t="s">
        <v>1028</v>
      </c>
      <c r="E370" s="40" t="s">
        <v>45</v>
      </c>
      <c r="F370" s="44"/>
      <c r="G370" s="41"/>
      <c r="H370" s="43" t="s">
        <v>51</v>
      </c>
      <c r="I370" s="44" t="s">
        <v>48</v>
      </c>
      <c r="J370" s="44"/>
      <c r="K370" s="44"/>
      <c r="L370" s="62"/>
      <c r="M370" s="44"/>
      <c r="N370" s="44"/>
      <c r="O370" s="44"/>
      <c r="P370" s="62"/>
      <c r="Q370" s="44"/>
    </row>
    <row r="371" spans="2:17" ht="15.75" customHeight="1" x14ac:dyDescent="0.25">
      <c r="B371" s="38" t="s">
        <v>1029</v>
      </c>
      <c r="C371" s="27" t="str">
        <f t="shared" si="7"/>
        <v>***.944.192-**</v>
      </c>
      <c r="D371" s="39" t="s">
        <v>1030</v>
      </c>
      <c r="E371" s="40" t="s">
        <v>45</v>
      </c>
      <c r="F371" s="44"/>
      <c r="G371" s="41"/>
      <c r="H371" s="43" t="s">
        <v>51</v>
      </c>
      <c r="I371" s="44" t="s">
        <v>48</v>
      </c>
      <c r="J371" s="44"/>
      <c r="K371" s="44"/>
      <c r="L371" s="62"/>
      <c r="M371" s="44"/>
      <c r="N371" s="44"/>
      <c r="O371" s="44"/>
      <c r="P371" s="62"/>
      <c r="Q371" s="44"/>
    </row>
    <row r="372" spans="2:17" ht="15.75" customHeight="1" x14ac:dyDescent="0.25">
      <c r="B372" s="38" t="s">
        <v>1031</v>
      </c>
      <c r="C372" s="27" t="str">
        <f t="shared" si="7"/>
        <v>***.461.592-**</v>
      </c>
      <c r="D372" s="39" t="s">
        <v>1032</v>
      </c>
      <c r="E372" s="47" t="s">
        <v>87</v>
      </c>
      <c r="F372" s="44"/>
      <c r="G372" s="41"/>
      <c r="H372" s="43" t="s">
        <v>51</v>
      </c>
      <c r="I372" s="44" t="s">
        <v>48</v>
      </c>
      <c r="J372" s="44"/>
      <c r="K372" s="44"/>
      <c r="L372" s="62"/>
      <c r="M372" s="44"/>
      <c r="N372" s="44"/>
      <c r="O372" s="44"/>
      <c r="P372" s="62"/>
      <c r="Q372" s="44"/>
    </row>
    <row r="373" spans="2:17" ht="15.75" customHeight="1" x14ac:dyDescent="0.25">
      <c r="B373" s="38" t="s">
        <v>1033</v>
      </c>
      <c r="C373" s="27" t="str">
        <f t="shared" si="7"/>
        <v>***.618.562-**</v>
      </c>
      <c r="D373" s="39" t="s">
        <v>1034</v>
      </c>
      <c r="E373" s="40" t="s">
        <v>60</v>
      </c>
      <c r="F373" s="44"/>
      <c r="G373" s="41"/>
      <c r="H373" s="43" t="s">
        <v>51</v>
      </c>
      <c r="I373" s="44" t="s">
        <v>48</v>
      </c>
      <c r="J373" s="44"/>
      <c r="K373" s="44"/>
      <c r="L373" s="62"/>
      <c r="M373" s="44"/>
      <c r="N373" s="44"/>
      <c r="O373" s="44"/>
      <c r="P373" s="62"/>
      <c r="Q373" s="44"/>
    </row>
    <row r="374" spans="2:17" ht="15.75" customHeight="1" x14ac:dyDescent="0.25">
      <c r="B374" s="38" t="s">
        <v>1035</v>
      </c>
      <c r="C374" s="27" t="str">
        <f t="shared" si="7"/>
        <v>***.466.542-**</v>
      </c>
      <c r="D374" s="39" t="s">
        <v>1036</v>
      </c>
      <c r="E374" s="40" t="s">
        <v>83</v>
      </c>
      <c r="F374" s="44"/>
      <c r="G374" s="41"/>
      <c r="H374" s="43" t="s">
        <v>51</v>
      </c>
      <c r="I374" s="44" t="s">
        <v>48</v>
      </c>
      <c r="J374" s="44"/>
      <c r="K374" s="44"/>
      <c r="L374" s="62"/>
      <c r="M374" s="44"/>
      <c r="N374" s="44"/>
      <c r="O374" s="44"/>
      <c r="P374" s="62"/>
      <c r="Q374" s="44"/>
    </row>
    <row r="375" spans="2:17" ht="15.75" customHeight="1" x14ac:dyDescent="0.25">
      <c r="B375" s="38" t="s">
        <v>1037</v>
      </c>
      <c r="C375" s="27" t="str">
        <f t="shared" si="7"/>
        <v>***.552.232-**</v>
      </c>
      <c r="D375" s="39" t="s">
        <v>1038</v>
      </c>
      <c r="E375" s="40" t="s">
        <v>60</v>
      </c>
      <c r="F375" s="44"/>
      <c r="G375" s="41"/>
      <c r="H375" s="43" t="s">
        <v>51</v>
      </c>
      <c r="I375" s="44" t="s">
        <v>48</v>
      </c>
      <c r="J375" s="44"/>
      <c r="K375" s="44"/>
      <c r="L375" s="62"/>
      <c r="M375" s="44"/>
      <c r="N375" s="44"/>
      <c r="O375" s="44"/>
      <c r="P375" s="62"/>
      <c r="Q375" s="44"/>
    </row>
    <row r="376" spans="2:17" ht="15.75" customHeight="1" x14ac:dyDescent="0.25">
      <c r="B376" s="38" t="s">
        <v>1039</v>
      </c>
      <c r="C376" s="27" t="str">
        <f t="shared" si="7"/>
        <v>***.145.202-**</v>
      </c>
      <c r="D376" s="39" t="s">
        <v>1040</v>
      </c>
      <c r="E376" s="40" t="s">
        <v>83</v>
      </c>
      <c r="F376" s="44"/>
      <c r="G376" s="41"/>
      <c r="H376" s="43" t="s">
        <v>51</v>
      </c>
      <c r="I376" s="44" t="s">
        <v>48</v>
      </c>
      <c r="J376" s="44"/>
      <c r="K376" s="44"/>
      <c r="L376" s="62"/>
      <c r="M376" s="44"/>
      <c r="N376" s="44"/>
      <c r="O376" s="44"/>
      <c r="P376" s="62"/>
      <c r="Q376" s="44"/>
    </row>
    <row r="377" spans="2:17" ht="15.75" customHeight="1" x14ac:dyDescent="0.25">
      <c r="B377" s="38" t="s">
        <v>1041</v>
      </c>
      <c r="C377" s="27" t="str">
        <f t="shared" si="7"/>
        <v>***.613.202-**</v>
      </c>
      <c r="D377" s="39" t="s">
        <v>1042</v>
      </c>
      <c r="E377" s="56" t="s">
        <v>87</v>
      </c>
      <c r="F377" s="44"/>
      <c r="G377" s="41"/>
      <c r="H377" s="43">
        <v>165</v>
      </c>
      <c r="I377" s="44" t="s">
        <v>164</v>
      </c>
      <c r="J377" s="44"/>
      <c r="K377" s="44"/>
      <c r="L377" s="62"/>
      <c r="M377" s="44"/>
      <c r="N377" s="44"/>
      <c r="O377" s="44"/>
      <c r="P377" s="62"/>
      <c r="Q377" s="44"/>
    </row>
    <row r="378" spans="2:17" ht="15.75" customHeight="1" x14ac:dyDescent="0.25">
      <c r="B378" s="38" t="s">
        <v>1043</v>
      </c>
      <c r="C378" s="27" t="str">
        <f t="shared" ref="C378:C408" si="8">CONCATENATE("***.",MID(B378,5,7),"-**")</f>
        <v>***.626.902-**</v>
      </c>
      <c r="D378" s="39" t="s">
        <v>1044</v>
      </c>
      <c r="E378" s="40" t="s">
        <v>60</v>
      </c>
      <c r="F378" s="44"/>
      <c r="G378" s="41"/>
      <c r="H378" s="43" t="s">
        <v>51</v>
      </c>
      <c r="I378" s="44" t="s">
        <v>48</v>
      </c>
      <c r="J378" s="44"/>
      <c r="K378" s="44"/>
      <c r="L378" s="62"/>
      <c r="M378" s="44"/>
      <c r="N378" s="44"/>
      <c r="O378" s="44"/>
      <c r="P378" s="62"/>
      <c r="Q378" s="44"/>
    </row>
    <row r="379" spans="2:17" ht="15.75" customHeight="1" x14ac:dyDescent="0.25">
      <c r="B379" s="38" t="s">
        <v>1045</v>
      </c>
      <c r="C379" s="27" t="str">
        <f t="shared" si="8"/>
        <v>***.078.022-**</v>
      </c>
      <c r="D379" s="39" t="s">
        <v>1046</v>
      </c>
      <c r="E379" s="40" t="s">
        <v>83</v>
      </c>
      <c r="F379" s="44"/>
      <c r="G379" s="41"/>
      <c r="H379" s="43" t="s">
        <v>51</v>
      </c>
      <c r="I379" s="44" t="s">
        <v>48</v>
      </c>
      <c r="J379" s="44"/>
      <c r="K379" s="44"/>
      <c r="L379" s="62"/>
      <c r="M379" s="44"/>
      <c r="N379" s="44"/>
      <c r="O379" s="44"/>
      <c r="P379" s="62"/>
      <c r="Q379" s="44"/>
    </row>
    <row r="380" spans="2:17" ht="15.75" customHeight="1" x14ac:dyDescent="0.25">
      <c r="B380" s="38" t="s">
        <v>1047</v>
      </c>
      <c r="C380" s="27" t="str">
        <f t="shared" si="8"/>
        <v>***.295.442-**</v>
      </c>
      <c r="D380" s="39" t="s">
        <v>1048</v>
      </c>
      <c r="E380" s="40" t="s">
        <v>45</v>
      </c>
      <c r="F380" s="44"/>
      <c r="G380" s="41"/>
      <c r="H380" s="43" t="s">
        <v>51</v>
      </c>
      <c r="I380" s="44" t="s">
        <v>48</v>
      </c>
      <c r="J380" s="44"/>
      <c r="K380" s="44"/>
      <c r="L380" s="62"/>
      <c r="M380" s="44"/>
      <c r="N380" s="44"/>
      <c r="O380" s="44"/>
      <c r="P380" s="62"/>
      <c r="Q380" s="44"/>
    </row>
    <row r="381" spans="2:17" ht="15.75" customHeight="1" x14ac:dyDescent="0.25">
      <c r="B381" s="38" t="s">
        <v>1049</v>
      </c>
      <c r="C381" s="27" t="str">
        <f t="shared" si="8"/>
        <v>***.976.802-**</v>
      </c>
      <c r="D381" s="39" t="s">
        <v>1050</v>
      </c>
      <c r="E381" s="40" t="s">
        <v>60</v>
      </c>
      <c r="F381" s="44"/>
      <c r="G381" s="41"/>
      <c r="H381" s="43" t="s">
        <v>51</v>
      </c>
      <c r="I381" s="44" t="s">
        <v>48</v>
      </c>
      <c r="J381" s="44"/>
      <c r="K381" s="44"/>
      <c r="L381" s="62"/>
      <c r="M381" s="44"/>
      <c r="N381" s="44"/>
      <c r="O381" s="44"/>
      <c r="P381" s="62"/>
      <c r="Q381" s="44"/>
    </row>
    <row r="382" spans="2:17" ht="15.75" customHeight="1" x14ac:dyDescent="0.25">
      <c r="B382" s="38" t="s">
        <v>1051</v>
      </c>
      <c r="C382" s="27" t="str">
        <f t="shared" si="8"/>
        <v>***.379.702-**</v>
      </c>
      <c r="D382" s="39" t="s">
        <v>1052</v>
      </c>
      <c r="E382" s="40" t="s">
        <v>45</v>
      </c>
      <c r="F382" s="44"/>
      <c r="G382" s="41"/>
      <c r="H382" s="43" t="s">
        <v>47</v>
      </c>
      <c r="I382" s="44" t="s">
        <v>48</v>
      </c>
      <c r="J382" s="44"/>
      <c r="K382" s="44"/>
      <c r="L382" s="62"/>
      <c r="M382" s="44"/>
      <c r="N382" s="44"/>
      <c r="O382" s="44"/>
      <c r="P382" s="62"/>
      <c r="Q382" s="44"/>
    </row>
    <row r="383" spans="2:17" ht="15.75" customHeight="1" x14ac:dyDescent="0.25">
      <c r="B383" s="38" t="s">
        <v>1053</v>
      </c>
      <c r="C383" s="27" t="str">
        <f t="shared" si="8"/>
        <v>***.733.162-**</v>
      </c>
      <c r="D383" s="39" t="s">
        <v>1054</v>
      </c>
      <c r="E383" s="40" t="s">
        <v>83</v>
      </c>
      <c r="F383" s="44"/>
      <c r="G383" s="41"/>
      <c r="H383" s="43" t="s">
        <v>51</v>
      </c>
      <c r="I383" s="44" t="s">
        <v>48</v>
      </c>
      <c r="J383" s="44"/>
      <c r="K383" s="44"/>
      <c r="L383" s="62"/>
      <c r="M383" s="44"/>
      <c r="N383" s="44"/>
      <c r="O383" s="44"/>
      <c r="P383" s="62"/>
      <c r="Q383" s="44"/>
    </row>
    <row r="384" spans="2:17" ht="15.75" customHeight="1" x14ac:dyDescent="0.25">
      <c r="B384" s="38" t="s">
        <v>1055</v>
      </c>
      <c r="C384" s="27" t="str">
        <f t="shared" si="8"/>
        <v>***.267.052-**</v>
      </c>
      <c r="D384" s="39" t="s">
        <v>1056</v>
      </c>
      <c r="E384" s="40" t="s">
        <v>83</v>
      </c>
      <c r="F384" s="44"/>
      <c r="G384" s="41"/>
      <c r="H384" s="43" t="s">
        <v>51</v>
      </c>
      <c r="I384" s="44" t="s">
        <v>48</v>
      </c>
      <c r="J384" s="44"/>
      <c r="K384" s="44"/>
      <c r="L384" s="62"/>
      <c r="M384" s="44"/>
      <c r="N384" s="44"/>
      <c r="O384" s="44"/>
      <c r="P384" s="62"/>
      <c r="Q384" s="44"/>
    </row>
    <row r="385" spans="2:17" ht="15.75" customHeight="1" x14ac:dyDescent="0.25">
      <c r="B385" s="38" t="s">
        <v>1057</v>
      </c>
      <c r="C385" s="27" t="str">
        <f t="shared" si="8"/>
        <v>***.725.292-**</v>
      </c>
      <c r="D385" s="39" t="s">
        <v>1058</v>
      </c>
      <c r="E385" s="56" t="s">
        <v>87</v>
      </c>
      <c r="F385" s="44"/>
      <c r="G385" s="41"/>
      <c r="H385" s="43" t="s">
        <v>47</v>
      </c>
      <c r="I385" s="44" t="s">
        <v>48</v>
      </c>
      <c r="J385" s="44"/>
      <c r="K385" s="44"/>
      <c r="L385" s="62"/>
      <c r="M385" s="44"/>
      <c r="N385" s="44"/>
      <c r="O385" s="44"/>
      <c r="P385" s="62"/>
      <c r="Q385" s="44"/>
    </row>
    <row r="386" spans="2:17" ht="15.75" customHeight="1" x14ac:dyDescent="0.25">
      <c r="B386" s="38" t="s">
        <v>1059</v>
      </c>
      <c r="C386" s="27" t="str">
        <f t="shared" si="8"/>
        <v>***.363.642-**</v>
      </c>
      <c r="D386" s="39" t="s">
        <v>1060</v>
      </c>
      <c r="E386" s="40" t="s">
        <v>45</v>
      </c>
      <c r="F386" s="44"/>
      <c r="G386" s="41"/>
      <c r="H386" s="43" t="s">
        <v>51</v>
      </c>
      <c r="I386" s="44" t="s">
        <v>48</v>
      </c>
      <c r="J386" s="44"/>
      <c r="K386" s="44"/>
      <c r="L386" s="62"/>
      <c r="M386" s="44"/>
      <c r="N386" s="44"/>
      <c r="O386" s="44"/>
      <c r="P386" s="62"/>
      <c r="Q386" s="44"/>
    </row>
    <row r="387" spans="2:17" ht="15.75" customHeight="1" x14ac:dyDescent="0.25">
      <c r="B387" s="38" t="s">
        <v>1061</v>
      </c>
      <c r="C387" s="27" t="str">
        <f t="shared" si="8"/>
        <v>***.195.092-**</v>
      </c>
      <c r="D387" s="39" t="s">
        <v>1062</v>
      </c>
      <c r="E387" s="40" t="s">
        <v>45</v>
      </c>
      <c r="F387" s="44"/>
      <c r="G387" s="41"/>
      <c r="H387" s="43" t="s">
        <v>51</v>
      </c>
      <c r="I387" s="44" t="s">
        <v>48</v>
      </c>
      <c r="J387" s="44"/>
      <c r="K387" s="44"/>
      <c r="L387" s="62"/>
      <c r="M387" s="44"/>
      <c r="N387" s="44"/>
      <c r="O387" s="44"/>
      <c r="P387" s="62"/>
      <c r="Q387" s="44"/>
    </row>
    <row r="388" spans="2:17" ht="15.75" customHeight="1" x14ac:dyDescent="0.25">
      <c r="B388" s="38" t="s">
        <v>1063</v>
      </c>
      <c r="C388" s="27" t="str">
        <f t="shared" si="8"/>
        <v>***.859.852-**</v>
      </c>
      <c r="D388" s="39" t="s">
        <v>1064</v>
      </c>
      <c r="E388" s="40" t="s">
        <v>45</v>
      </c>
      <c r="F388" s="44"/>
      <c r="G388" s="41"/>
      <c r="H388" s="43" t="s">
        <v>47</v>
      </c>
      <c r="I388" s="44" t="s">
        <v>48</v>
      </c>
      <c r="J388" s="44"/>
      <c r="K388" s="44"/>
      <c r="L388" s="62"/>
      <c r="M388" s="44"/>
      <c r="N388" s="44"/>
      <c r="O388" s="44"/>
      <c r="P388" s="62"/>
      <c r="Q388" s="44"/>
    </row>
    <row r="389" spans="2:17" ht="15.75" customHeight="1" x14ac:dyDescent="0.25">
      <c r="B389" s="38" t="s">
        <v>1065</v>
      </c>
      <c r="C389" s="27" t="str">
        <f t="shared" si="8"/>
        <v>***.943.872-**</v>
      </c>
      <c r="D389" s="39" t="s">
        <v>1066</v>
      </c>
      <c r="E389" s="40" t="s">
        <v>60</v>
      </c>
      <c r="F389" s="44"/>
      <c r="G389" s="41"/>
      <c r="H389" s="43" t="s">
        <v>51</v>
      </c>
      <c r="I389" s="44" t="s">
        <v>48</v>
      </c>
      <c r="J389" s="44"/>
      <c r="K389" s="44"/>
      <c r="L389" s="62"/>
      <c r="M389" s="44"/>
      <c r="N389" s="44"/>
      <c r="O389" s="44"/>
      <c r="P389" s="62"/>
      <c r="Q389" s="44"/>
    </row>
    <row r="390" spans="2:17" ht="15.75" customHeight="1" x14ac:dyDescent="0.25">
      <c r="B390" s="38" t="s">
        <v>1067</v>
      </c>
      <c r="C390" s="27" t="str">
        <f t="shared" si="8"/>
        <v>***.410.112-**</v>
      </c>
      <c r="D390" s="39" t="s">
        <v>1068</v>
      </c>
      <c r="E390" s="56" t="s">
        <v>87</v>
      </c>
      <c r="F390" s="44"/>
      <c r="G390" s="41"/>
      <c r="H390" s="43" t="s">
        <v>47</v>
      </c>
      <c r="I390" s="44" t="s">
        <v>48</v>
      </c>
      <c r="J390" s="44"/>
      <c r="K390" s="44"/>
      <c r="L390" s="62"/>
      <c r="M390" s="44"/>
      <c r="N390" s="44"/>
      <c r="O390" s="44"/>
      <c r="P390" s="62"/>
      <c r="Q390" s="44"/>
    </row>
    <row r="391" spans="2:17" ht="15.75" customHeight="1" x14ac:dyDescent="0.25">
      <c r="B391" s="38" t="s">
        <v>1069</v>
      </c>
      <c r="C391" s="27" t="str">
        <f t="shared" si="8"/>
        <v>***.365.332-**</v>
      </c>
      <c r="D391" s="39" t="s">
        <v>1070</v>
      </c>
      <c r="E391" s="40" t="s">
        <v>60</v>
      </c>
      <c r="F391" s="44"/>
      <c r="G391" s="41"/>
      <c r="H391" s="43" t="s">
        <v>51</v>
      </c>
      <c r="I391" s="44" t="s">
        <v>48</v>
      </c>
      <c r="J391" s="44"/>
      <c r="K391" s="44"/>
      <c r="L391" s="62"/>
      <c r="M391" s="44"/>
      <c r="N391" s="44"/>
      <c r="O391" s="44"/>
      <c r="P391" s="62"/>
      <c r="Q391" s="44"/>
    </row>
    <row r="392" spans="2:17" ht="15.75" customHeight="1" x14ac:dyDescent="0.25">
      <c r="B392" s="38" t="s">
        <v>1071</v>
      </c>
      <c r="C392" s="27" t="str">
        <f t="shared" si="8"/>
        <v>***.891.992-**</v>
      </c>
      <c r="D392" s="39" t="s">
        <v>1072</v>
      </c>
      <c r="E392" s="40" t="s">
        <v>45</v>
      </c>
      <c r="F392" s="44"/>
      <c r="G392" s="41"/>
      <c r="H392" s="43" t="s">
        <v>51</v>
      </c>
      <c r="I392" s="44" t="s">
        <v>48</v>
      </c>
      <c r="J392" s="44"/>
      <c r="K392" s="44"/>
      <c r="L392" s="62"/>
      <c r="M392" s="44"/>
      <c r="N392" s="44"/>
      <c r="O392" s="44"/>
      <c r="P392" s="62"/>
      <c r="Q392" s="44"/>
    </row>
    <row r="393" spans="2:17" ht="15.75" customHeight="1" x14ac:dyDescent="0.25">
      <c r="B393" s="38" t="s">
        <v>1073</v>
      </c>
      <c r="C393" s="27" t="str">
        <f t="shared" si="8"/>
        <v>***.894.902-**</v>
      </c>
      <c r="D393" s="39" t="s">
        <v>1074</v>
      </c>
      <c r="E393" s="40" t="s">
        <v>83</v>
      </c>
      <c r="F393" s="44"/>
      <c r="G393" s="41"/>
      <c r="H393" s="43" t="s">
        <v>51</v>
      </c>
      <c r="I393" s="44" t="s">
        <v>48</v>
      </c>
      <c r="J393" s="44"/>
      <c r="K393" s="44"/>
      <c r="L393" s="62"/>
      <c r="M393" s="44"/>
      <c r="N393" s="44"/>
      <c r="O393" s="44"/>
      <c r="P393" s="62"/>
      <c r="Q393" s="44"/>
    </row>
    <row r="394" spans="2:17" ht="15.75" customHeight="1" x14ac:dyDescent="0.25">
      <c r="B394" s="38" t="s">
        <v>1075</v>
      </c>
      <c r="C394" s="27" t="str">
        <f t="shared" si="8"/>
        <v>***.527.162-**</v>
      </c>
      <c r="D394" s="39" t="s">
        <v>1076</v>
      </c>
      <c r="E394" s="40" t="s">
        <v>45</v>
      </c>
      <c r="F394" s="44"/>
      <c r="G394" s="41"/>
      <c r="H394" s="43" t="s">
        <v>51</v>
      </c>
      <c r="I394" s="44" t="s">
        <v>48</v>
      </c>
      <c r="J394" s="44"/>
      <c r="K394" s="44"/>
      <c r="L394" s="62"/>
      <c r="M394" s="44"/>
      <c r="N394" s="44"/>
      <c r="O394" s="44"/>
      <c r="P394" s="62"/>
      <c r="Q394" s="44"/>
    </row>
    <row r="395" spans="2:17" ht="15.75" customHeight="1" x14ac:dyDescent="0.25">
      <c r="B395" s="38" t="s">
        <v>1077</v>
      </c>
      <c r="C395" s="27" t="str">
        <f t="shared" si="8"/>
        <v>***.488.892-**</v>
      </c>
      <c r="D395" s="39" t="s">
        <v>1078</v>
      </c>
      <c r="E395" s="40" t="s">
        <v>45</v>
      </c>
      <c r="F395" s="44"/>
      <c r="G395" s="41"/>
      <c r="H395" s="43" t="s">
        <v>47</v>
      </c>
      <c r="I395" s="44" t="s">
        <v>48</v>
      </c>
      <c r="J395" s="44"/>
      <c r="K395" s="44"/>
      <c r="L395" s="62"/>
      <c r="M395" s="44"/>
      <c r="N395" s="44"/>
      <c r="O395" s="44"/>
      <c r="P395" s="62"/>
      <c r="Q395" s="44"/>
    </row>
    <row r="396" spans="2:17" ht="15.75" customHeight="1" x14ac:dyDescent="0.25">
      <c r="B396" s="71" t="s">
        <v>1079</v>
      </c>
      <c r="C396" s="27" t="str">
        <f t="shared" si="8"/>
        <v>***.521.172-**</v>
      </c>
      <c r="D396" s="39" t="s">
        <v>1080</v>
      </c>
      <c r="E396" s="40" t="s">
        <v>83</v>
      </c>
      <c r="F396" s="73"/>
      <c r="G396" s="41"/>
      <c r="H396" s="43" t="s">
        <v>51</v>
      </c>
      <c r="I396" s="44" t="s">
        <v>48</v>
      </c>
      <c r="J396" s="44"/>
      <c r="K396" s="44"/>
      <c r="L396" s="62"/>
      <c r="M396" s="44"/>
      <c r="N396" s="44"/>
      <c r="O396" s="44"/>
      <c r="P396" s="62"/>
      <c r="Q396" s="44"/>
    </row>
    <row r="397" spans="2:17" ht="15.75" customHeight="1" x14ac:dyDescent="0.25">
      <c r="B397" s="38" t="s">
        <v>1081</v>
      </c>
      <c r="C397" s="27" t="str">
        <f t="shared" si="8"/>
        <v>***.273.252-**</v>
      </c>
      <c r="D397" s="39" t="s">
        <v>1082</v>
      </c>
      <c r="E397" s="47" t="s">
        <v>87</v>
      </c>
      <c r="F397" s="52"/>
      <c r="G397" s="44"/>
      <c r="H397" s="67" t="s">
        <v>51</v>
      </c>
      <c r="I397" s="44" t="s">
        <v>48</v>
      </c>
      <c r="J397" s="44"/>
      <c r="K397" s="44"/>
      <c r="L397" s="62"/>
      <c r="M397" s="44"/>
      <c r="N397" s="44"/>
      <c r="O397" s="44"/>
      <c r="P397" s="62"/>
      <c r="Q397" s="44"/>
    </row>
    <row r="398" spans="2:17" ht="15.75" customHeight="1" x14ac:dyDescent="0.25">
      <c r="B398" s="38" t="s">
        <v>1083</v>
      </c>
      <c r="C398" s="27" t="str">
        <f t="shared" si="8"/>
        <v>***.034.112-**</v>
      </c>
      <c r="D398" s="39" t="s">
        <v>1084</v>
      </c>
      <c r="E398" s="40" t="s">
        <v>45</v>
      </c>
      <c r="F398" s="52"/>
      <c r="G398" s="44"/>
      <c r="H398" s="67" t="s">
        <v>51</v>
      </c>
      <c r="I398" s="44" t="s">
        <v>54</v>
      </c>
      <c r="J398" s="44"/>
      <c r="K398" s="44"/>
      <c r="L398" s="62"/>
      <c r="M398" s="44"/>
      <c r="N398" s="44"/>
      <c r="O398" s="44"/>
      <c r="P398" s="62"/>
      <c r="Q398" s="44"/>
    </row>
    <row r="399" spans="2:17" ht="15.75" customHeight="1" x14ac:dyDescent="0.25">
      <c r="B399" s="38" t="s">
        <v>1085</v>
      </c>
      <c r="C399" s="27" t="str">
        <f t="shared" si="8"/>
        <v>***.372.982-**</v>
      </c>
      <c r="D399" s="39" t="s">
        <v>1086</v>
      </c>
      <c r="E399" s="40" t="s">
        <v>60</v>
      </c>
      <c r="F399" s="52"/>
      <c r="G399" s="44"/>
      <c r="H399" s="67" t="s">
        <v>51</v>
      </c>
      <c r="I399" s="44" t="s">
        <v>48</v>
      </c>
      <c r="J399" s="44"/>
      <c r="K399" s="44"/>
      <c r="L399" s="62"/>
      <c r="M399" s="44"/>
      <c r="N399" s="44"/>
      <c r="O399" s="44"/>
      <c r="P399" s="62"/>
      <c r="Q399" s="44"/>
    </row>
    <row r="400" spans="2:17" ht="15.75" customHeight="1" x14ac:dyDescent="0.25">
      <c r="B400" s="38" t="s">
        <v>1087</v>
      </c>
      <c r="C400" s="27" t="str">
        <f t="shared" si="8"/>
        <v>***.902.442-**</v>
      </c>
      <c r="D400" s="39" t="s">
        <v>1088</v>
      </c>
      <c r="E400" s="40" t="s">
        <v>83</v>
      </c>
      <c r="F400" s="52"/>
      <c r="G400" s="44"/>
      <c r="H400" s="67" t="s">
        <v>51</v>
      </c>
      <c r="I400" s="44" t="s">
        <v>48</v>
      </c>
      <c r="J400" s="44"/>
      <c r="K400" s="44"/>
      <c r="L400" s="62"/>
      <c r="M400" s="44"/>
      <c r="N400" s="44"/>
      <c r="O400" s="44"/>
      <c r="P400" s="62"/>
      <c r="Q400" s="44"/>
    </row>
    <row r="401" spans="2:17" ht="15.75" customHeight="1" x14ac:dyDescent="0.25">
      <c r="B401" s="38" t="s">
        <v>1089</v>
      </c>
      <c r="C401" s="27" t="str">
        <f t="shared" si="8"/>
        <v>***.469.352-**</v>
      </c>
      <c r="D401" s="39" t="s">
        <v>1090</v>
      </c>
      <c r="E401" s="40" t="s">
        <v>45</v>
      </c>
      <c r="F401" s="52"/>
      <c r="G401" s="44"/>
      <c r="H401" s="67" t="s">
        <v>51</v>
      </c>
      <c r="I401" s="44" t="s">
        <v>48</v>
      </c>
      <c r="J401" s="44"/>
      <c r="K401" s="44"/>
      <c r="L401" s="69" t="s">
        <v>282</v>
      </c>
      <c r="M401" s="44" t="s">
        <v>164</v>
      </c>
      <c r="N401" s="44"/>
      <c r="O401" s="44"/>
      <c r="P401" s="62"/>
      <c r="Q401" s="44"/>
    </row>
    <row r="402" spans="2:17" ht="15.75" customHeight="1" x14ac:dyDescent="0.25">
      <c r="B402" s="38" t="s">
        <v>1091</v>
      </c>
      <c r="C402" s="27" t="str">
        <f t="shared" si="8"/>
        <v>***.108.462-**</v>
      </c>
      <c r="D402" s="39" t="s">
        <v>1092</v>
      </c>
      <c r="E402" s="40" t="s">
        <v>83</v>
      </c>
      <c r="F402" s="52"/>
      <c r="G402" s="44"/>
      <c r="H402" s="67" t="s">
        <v>51</v>
      </c>
      <c r="I402" s="44" t="s">
        <v>48</v>
      </c>
      <c r="J402" s="44"/>
      <c r="K402" s="44"/>
      <c r="L402" s="61" t="s">
        <v>50</v>
      </c>
      <c r="M402" s="60" t="s">
        <v>53</v>
      </c>
      <c r="N402" s="44"/>
      <c r="O402" s="44"/>
      <c r="P402" s="62"/>
      <c r="Q402" s="44"/>
    </row>
    <row r="403" spans="2:17" ht="15.75" customHeight="1" x14ac:dyDescent="0.25">
      <c r="B403" s="38" t="s">
        <v>1093</v>
      </c>
      <c r="C403" s="27" t="str">
        <f t="shared" si="8"/>
        <v>***.763.922-**</v>
      </c>
      <c r="D403" s="39" t="s">
        <v>1094</v>
      </c>
      <c r="E403" s="47" t="s">
        <v>87</v>
      </c>
      <c r="F403" s="52"/>
      <c r="G403" s="44"/>
      <c r="H403" s="67">
        <v>165</v>
      </c>
      <c r="I403" s="44" t="s">
        <v>164</v>
      </c>
      <c r="J403" s="44"/>
      <c r="K403" s="44"/>
      <c r="L403" s="62"/>
      <c r="M403" s="44"/>
      <c r="N403" s="44"/>
      <c r="O403" s="44"/>
      <c r="P403" s="62"/>
      <c r="Q403" s="44"/>
    </row>
    <row r="404" spans="2:17" ht="15.75" customHeight="1" x14ac:dyDescent="0.25">
      <c r="B404" s="74" t="s">
        <v>1095</v>
      </c>
      <c r="C404" s="27" t="str">
        <f t="shared" si="8"/>
        <v>***.655.322-**</v>
      </c>
      <c r="D404" s="75" t="s">
        <v>1096</v>
      </c>
      <c r="E404" s="40" t="s">
        <v>45</v>
      </c>
      <c r="F404" s="52"/>
      <c r="G404" s="44"/>
      <c r="H404" s="67" t="s">
        <v>51</v>
      </c>
      <c r="I404" s="44" t="s">
        <v>48</v>
      </c>
      <c r="J404" s="44"/>
      <c r="K404" s="44"/>
      <c r="L404" s="65"/>
      <c r="M404" s="66"/>
      <c r="N404" s="44"/>
      <c r="O404" s="44"/>
      <c r="P404" s="62"/>
      <c r="Q404" s="44"/>
    </row>
    <row r="405" spans="2:17" ht="15.75" customHeight="1" x14ac:dyDescent="0.25">
      <c r="B405" s="74" t="s">
        <v>1097</v>
      </c>
      <c r="C405" s="27" t="str">
        <f t="shared" si="8"/>
        <v>***.330.342-**</v>
      </c>
      <c r="D405" s="74" t="s">
        <v>1098</v>
      </c>
      <c r="E405" s="76" t="s">
        <v>60</v>
      </c>
      <c r="F405" s="44"/>
      <c r="G405" s="44"/>
      <c r="H405" s="67" t="s">
        <v>47</v>
      </c>
      <c r="I405" s="44" t="s">
        <v>48</v>
      </c>
      <c r="J405" s="44"/>
      <c r="K405" s="41"/>
      <c r="L405" s="53"/>
      <c r="M405" s="55"/>
      <c r="N405" s="44"/>
      <c r="O405" s="44"/>
      <c r="P405" s="62"/>
      <c r="Q405" s="44"/>
    </row>
    <row r="406" spans="2:17" ht="15.75" customHeight="1" x14ac:dyDescent="0.25">
      <c r="B406" s="74" t="s">
        <v>1099</v>
      </c>
      <c r="C406" s="27" t="str">
        <f t="shared" si="8"/>
        <v>***.724.212-**</v>
      </c>
      <c r="D406" s="74" t="s">
        <v>1100</v>
      </c>
      <c r="E406" s="76" t="s">
        <v>60</v>
      </c>
      <c r="F406" s="44"/>
      <c r="G406" s="44"/>
      <c r="H406" s="67" t="s">
        <v>47</v>
      </c>
      <c r="I406" s="44" t="s">
        <v>48</v>
      </c>
      <c r="J406" s="44"/>
      <c r="K406" s="44"/>
      <c r="L406" s="62"/>
      <c r="M406" s="44"/>
      <c r="N406" s="44"/>
      <c r="O406" s="44"/>
      <c r="P406" s="62"/>
      <c r="Q406" s="44"/>
    </row>
    <row r="407" spans="2:17" ht="15.75" customHeight="1" x14ac:dyDescent="0.25">
      <c r="B407" s="74" t="s">
        <v>1101</v>
      </c>
      <c r="C407" s="27" t="str">
        <f t="shared" si="8"/>
        <v>***.327.932-**</v>
      </c>
      <c r="D407" s="74" t="s">
        <v>1102</v>
      </c>
      <c r="E407" s="76" t="s">
        <v>60</v>
      </c>
      <c r="F407" s="44"/>
      <c r="G407" s="44"/>
      <c r="H407" s="67" t="s">
        <v>51</v>
      </c>
      <c r="I407" s="44" t="s">
        <v>48</v>
      </c>
      <c r="J407" s="44"/>
      <c r="K407" s="44"/>
      <c r="L407" s="62"/>
      <c r="M407" s="44"/>
      <c r="N407" s="44"/>
      <c r="O407" s="44"/>
      <c r="P407" s="62"/>
      <c r="Q407" s="44"/>
    </row>
    <row r="408" spans="2:17" ht="15.75" customHeight="1" x14ac:dyDescent="0.25">
      <c r="B408" s="74" t="s">
        <v>1103</v>
      </c>
      <c r="C408" s="27" t="str">
        <f t="shared" si="8"/>
        <v>***.684.072-**</v>
      </c>
      <c r="D408" s="74" t="s">
        <v>1104</v>
      </c>
      <c r="E408" s="76" t="s">
        <v>45</v>
      </c>
      <c r="F408" s="44"/>
      <c r="G408" s="44"/>
      <c r="H408" s="67" t="s">
        <v>51</v>
      </c>
      <c r="I408" s="44" t="s">
        <v>48</v>
      </c>
      <c r="J408" s="44"/>
      <c r="K408" s="44"/>
      <c r="L408" s="62"/>
      <c r="M408" s="44"/>
      <c r="N408" s="44"/>
      <c r="O408" s="44"/>
      <c r="P408" s="62"/>
      <c r="Q408" s="44"/>
    </row>
    <row r="409" spans="2:17" ht="15.75" customHeight="1" x14ac:dyDescent="0.2">
      <c r="L409" s="77"/>
      <c r="P409" s="77"/>
    </row>
    <row r="410" spans="2:17" ht="15.75" customHeight="1" x14ac:dyDescent="0.2">
      <c r="L410" s="77"/>
      <c r="P410" s="77"/>
    </row>
    <row r="411" spans="2:17" ht="15.75" customHeight="1" x14ac:dyDescent="0.2">
      <c r="L411" s="77"/>
      <c r="P411" s="77"/>
    </row>
    <row r="412" spans="2:17" ht="15.75" customHeight="1" x14ac:dyDescent="0.2">
      <c r="L412" s="77"/>
      <c r="P412" s="77"/>
    </row>
    <row r="413" spans="2:17" ht="15.75" customHeight="1" x14ac:dyDescent="0.2">
      <c r="L413" s="77"/>
      <c r="P413" s="77"/>
    </row>
    <row r="414" spans="2:17" ht="15.75" customHeight="1" x14ac:dyDescent="0.2">
      <c r="L414" s="77"/>
      <c r="P414" s="77"/>
    </row>
    <row r="415" spans="2:17" ht="15.75" customHeight="1" x14ac:dyDescent="0.2">
      <c r="L415" s="77"/>
      <c r="P415" s="77"/>
    </row>
    <row r="416" spans="2:17" ht="15.75" customHeight="1" x14ac:dyDescent="0.2">
      <c r="L416" s="77"/>
      <c r="P416" s="77"/>
    </row>
    <row r="417" spans="12:16" ht="15.75" customHeight="1" x14ac:dyDescent="0.2">
      <c r="L417" s="77"/>
      <c r="P417" s="77"/>
    </row>
    <row r="418" spans="12:16" ht="15.75" customHeight="1" x14ac:dyDescent="0.2">
      <c r="L418" s="77"/>
      <c r="P418" s="77"/>
    </row>
    <row r="419" spans="12:16" ht="15.75" customHeight="1" x14ac:dyDescent="0.2">
      <c r="L419" s="77"/>
      <c r="P419" s="77"/>
    </row>
    <row r="420" spans="12:16" ht="15.75" customHeight="1" x14ac:dyDescent="0.2">
      <c r="L420" s="77"/>
      <c r="P420" s="77"/>
    </row>
    <row r="421" spans="12:16" ht="15.75" customHeight="1" x14ac:dyDescent="0.2">
      <c r="L421" s="77"/>
      <c r="P421" s="77"/>
    </row>
    <row r="422" spans="12:16" ht="15.75" customHeight="1" x14ac:dyDescent="0.2">
      <c r="L422" s="77"/>
      <c r="P422" s="77"/>
    </row>
    <row r="423" spans="12:16" ht="15.75" customHeight="1" x14ac:dyDescent="0.2">
      <c r="L423" s="77"/>
      <c r="P423" s="77"/>
    </row>
    <row r="424" spans="12:16" ht="15.75" customHeight="1" x14ac:dyDescent="0.2">
      <c r="L424" s="77"/>
      <c r="P424" s="77"/>
    </row>
    <row r="425" spans="12:16" ht="15.75" customHeight="1" x14ac:dyDescent="0.2">
      <c r="L425" s="77"/>
      <c r="P425" s="77"/>
    </row>
    <row r="426" spans="12:16" ht="15.75" customHeight="1" x14ac:dyDescent="0.2">
      <c r="L426" s="77"/>
      <c r="P426" s="77"/>
    </row>
    <row r="427" spans="12:16" ht="15.75" customHeight="1" x14ac:dyDescent="0.2">
      <c r="L427" s="77"/>
      <c r="P427" s="77"/>
    </row>
    <row r="428" spans="12:16" ht="15.75" customHeight="1" x14ac:dyDescent="0.2">
      <c r="L428" s="77"/>
      <c r="P428" s="77"/>
    </row>
    <row r="429" spans="12:16" ht="15.75" customHeight="1" x14ac:dyDescent="0.2">
      <c r="L429" s="77"/>
      <c r="P429" s="77"/>
    </row>
    <row r="430" spans="12:16" ht="15.75" customHeight="1" x14ac:dyDescent="0.2">
      <c r="L430" s="77"/>
      <c r="P430" s="77"/>
    </row>
    <row r="431" spans="12:16" ht="15.75" customHeight="1" x14ac:dyDescent="0.2">
      <c r="L431" s="77"/>
      <c r="P431" s="77"/>
    </row>
    <row r="432" spans="12:16" ht="15.75" customHeight="1" x14ac:dyDescent="0.2">
      <c r="L432" s="77"/>
      <c r="P432" s="77"/>
    </row>
    <row r="433" spans="12:16" ht="15.75" customHeight="1" x14ac:dyDescent="0.2">
      <c r="L433" s="77"/>
      <c r="P433" s="77"/>
    </row>
    <row r="434" spans="12:16" ht="15.75" customHeight="1" x14ac:dyDescent="0.2">
      <c r="L434" s="77"/>
      <c r="P434" s="77"/>
    </row>
    <row r="435" spans="12:16" ht="15.75" customHeight="1" x14ac:dyDescent="0.2">
      <c r="L435" s="77"/>
      <c r="P435" s="77"/>
    </row>
    <row r="436" spans="12:16" ht="15.75" customHeight="1" x14ac:dyDescent="0.2">
      <c r="L436" s="77"/>
      <c r="P436" s="77"/>
    </row>
    <row r="437" spans="12:16" ht="15.75" customHeight="1" x14ac:dyDescent="0.2">
      <c r="L437" s="77"/>
      <c r="P437" s="77"/>
    </row>
    <row r="438" spans="12:16" ht="15.75" customHeight="1" x14ac:dyDescent="0.2">
      <c r="L438" s="77"/>
      <c r="P438" s="77"/>
    </row>
    <row r="439" spans="12:16" ht="15.75" customHeight="1" x14ac:dyDescent="0.2">
      <c r="L439" s="77"/>
      <c r="P439" s="77"/>
    </row>
    <row r="440" spans="12:16" ht="15.75" customHeight="1" x14ac:dyDescent="0.2">
      <c r="L440" s="77"/>
      <c r="P440" s="77"/>
    </row>
    <row r="441" spans="12:16" ht="15.75" customHeight="1" x14ac:dyDescent="0.2">
      <c r="L441" s="77"/>
      <c r="P441" s="77"/>
    </row>
    <row r="442" spans="12:16" ht="15.75" customHeight="1" x14ac:dyDescent="0.2">
      <c r="L442" s="77"/>
      <c r="P442" s="77"/>
    </row>
    <row r="443" spans="12:16" ht="15.75" customHeight="1" x14ac:dyDescent="0.2">
      <c r="L443" s="77"/>
      <c r="P443" s="77"/>
    </row>
    <row r="444" spans="12:16" ht="15.75" customHeight="1" x14ac:dyDescent="0.2">
      <c r="L444" s="77"/>
      <c r="P444" s="77"/>
    </row>
    <row r="445" spans="12:16" ht="15.75" customHeight="1" x14ac:dyDescent="0.2">
      <c r="L445" s="77"/>
      <c r="P445" s="77"/>
    </row>
    <row r="446" spans="12:16" ht="15.75" customHeight="1" x14ac:dyDescent="0.2">
      <c r="L446" s="77"/>
      <c r="P446" s="77"/>
    </row>
    <row r="447" spans="12:16" ht="15.75" customHeight="1" x14ac:dyDescent="0.2">
      <c r="L447" s="77"/>
      <c r="P447" s="77"/>
    </row>
    <row r="448" spans="12:16" ht="15.75" customHeight="1" x14ac:dyDescent="0.2">
      <c r="L448" s="77"/>
      <c r="P448" s="77"/>
    </row>
    <row r="449" spans="12:16" ht="15.75" customHeight="1" x14ac:dyDescent="0.2">
      <c r="L449" s="77"/>
      <c r="P449" s="77"/>
    </row>
    <row r="450" spans="12:16" ht="15.75" customHeight="1" x14ac:dyDescent="0.2">
      <c r="L450" s="77"/>
      <c r="P450" s="77"/>
    </row>
    <row r="451" spans="12:16" ht="15.75" customHeight="1" x14ac:dyDescent="0.2">
      <c r="L451" s="77"/>
      <c r="P451" s="77"/>
    </row>
    <row r="452" spans="12:16" ht="15.75" customHeight="1" x14ac:dyDescent="0.2">
      <c r="L452" s="77"/>
      <c r="P452" s="77"/>
    </row>
    <row r="453" spans="12:16" ht="15.75" customHeight="1" x14ac:dyDescent="0.2">
      <c r="L453" s="77"/>
      <c r="P453" s="77"/>
    </row>
    <row r="454" spans="12:16" ht="15.75" customHeight="1" x14ac:dyDescent="0.2">
      <c r="L454" s="77"/>
      <c r="P454" s="77"/>
    </row>
    <row r="455" spans="12:16" ht="15.75" customHeight="1" x14ac:dyDescent="0.2">
      <c r="L455" s="77"/>
      <c r="P455" s="77"/>
    </row>
    <row r="456" spans="12:16" ht="15.75" customHeight="1" x14ac:dyDescent="0.2">
      <c r="L456" s="77"/>
      <c r="P456" s="77"/>
    </row>
    <row r="457" spans="12:16" ht="15.75" customHeight="1" x14ac:dyDescent="0.2">
      <c r="L457" s="77"/>
      <c r="P457" s="77"/>
    </row>
    <row r="458" spans="12:16" ht="15.75" customHeight="1" x14ac:dyDescent="0.2">
      <c r="L458" s="77"/>
      <c r="P458" s="77"/>
    </row>
    <row r="459" spans="12:16" ht="15.75" customHeight="1" x14ac:dyDescent="0.2">
      <c r="L459" s="77"/>
      <c r="P459" s="77"/>
    </row>
    <row r="460" spans="12:16" ht="15.75" customHeight="1" x14ac:dyDescent="0.2">
      <c r="L460" s="77"/>
      <c r="P460" s="77"/>
    </row>
    <row r="461" spans="12:16" ht="15.75" customHeight="1" x14ac:dyDescent="0.2">
      <c r="L461" s="77"/>
      <c r="P461" s="77"/>
    </row>
    <row r="462" spans="12:16" ht="15.75" customHeight="1" x14ac:dyDescent="0.2">
      <c r="L462" s="77"/>
      <c r="P462" s="77"/>
    </row>
    <row r="463" spans="12:16" ht="15.75" customHeight="1" x14ac:dyDescent="0.2">
      <c r="L463" s="77"/>
      <c r="P463" s="77"/>
    </row>
    <row r="464" spans="12:16" ht="15.75" customHeight="1" x14ac:dyDescent="0.2">
      <c r="L464" s="77"/>
      <c r="P464" s="77"/>
    </row>
    <row r="465" spans="12:16" ht="15.75" customHeight="1" x14ac:dyDescent="0.2">
      <c r="L465" s="77"/>
      <c r="P465" s="77"/>
    </row>
    <row r="466" spans="12:16" ht="15.75" customHeight="1" x14ac:dyDescent="0.2">
      <c r="L466" s="77"/>
      <c r="P466" s="77"/>
    </row>
    <row r="467" spans="12:16" ht="15.75" customHeight="1" x14ac:dyDescent="0.2">
      <c r="L467" s="77"/>
      <c r="P467" s="77"/>
    </row>
    <row r="468" spans="12:16" ht="15.75" customHeight="1" x14ac:dyDescent="0.2">
      <c r="L468" s="77"/>
      <c r="P468" s="77"/>
    </row>
    <row r="469" spans="12:16" ht="15.75" customHeight="1" x14ac:dyDescent="0.2">
      <c r="L469" s="77"/>
      <c r="P469" s="77"/>
    </row>
    <row r="470" spans="12:16" ht="15.75" customHeight="1" x14ac:dyDescent="0.2">
      <c r="L470" s="77"/>
      <c r="P470" s="77"/>
    </row>
    <row r="471" spans="12:16" ht="15.75" customHeight="1" x14ac:dyDescent="0.2">
      <c r="L471" s="77"/>
      <c r="P471" s="77"/>
    </row>
    <row r="472" spans="12:16" ht="15.75" customHeight="1" x14ac:dyDescent="0.2">
      <c r="L472" s="77"/>
      <c r="P472" s="77"/>
    </row>
    <row r="473" spans="12:16" ht="15.75" customHeight="1" x14ac:dyDescent="0.2">
      <c r="L473" s="77"/>
      <c r="P473" s="77"/>
    </row>
    <row r="474" spans="12:16" ht="15.75" customHeight="1" x14ac:dyDescent="0.2">
      <c r="L474" s="77"/>
      <c r="P474" s="77"/>
    </row>
    <row r="475" spans="12:16" ht="15.75" customHeight="1" x14ac:dyDescent="0.2">
      <c r="L475" s="77"/>
      <c r="P475" s="77"/>
    </row>
    <row r="476" spans="12:16" ht="15.75" customHeight="1" x14ac:dyDescent="0.2">
      <c r="L476" s="77"/>
      <c r="P476" s="77"/>
    </row>
    <row r="477" spans="12:16" ht="15.75" customHeight="1" x14ac:dyDescent="0.2">
      <c r="L477" s="77"/>
      <c r="P477" s="77"/>
    </row>
    <row r="478" spans="12:16" ht="15.75" customHeight="1" x14ac:dyDescent="0.2">
      <c r="L478" s="77"/>
      <c r="P478" s="77"/>
    </row>
    <row r="479" spans="12:16" ht="15.75" customHeight="1" x14ac:dyDescent="0.2">
      <c r="L479" s="77"/>
      <c r="P479" s="77"/>
    </row>
    <row r="480" spans="12:16" ht="15.75" customHeight="1" x14ac:dyDescent="0.2">
      <c r="L480" s="77"/>
      <c r="P480" s="77"/>
    </row>
    <row r="481" spans="12:16" ht="15.75" customHeight="1" x14ac:dyDescent="0.2">
      <c r="L481" s="77"/>
      <c r="P481" s="77"/>
    </row>
    <row r="482" spans="12:16" ht="15.75" customHeight="1" x14ac:dyDescent="0.2">
      <c r="L482" s="77"/>
      <c r="P482" s="77"/>
    </row>
    <row r="483" spans="12:16" ht="15.75" customHeight="1" x14ac:dyDescent="0.2">
      <c r="L483" s="77"/>
      <c r="P483" s="77"/>
    </row>
    <row r="484" spans="12:16" ht="15.75" customHeight="1" x14ac:dyDescent="0.2">
      <c r="L484" s="77"/>
      <c r="P484" s="77"/>
    </row>
    <row r="485" spans="12:16" ht="15.75" customHeight="1" x14ac:dyDescent="0.2">
      <c r="L485" s="77"/>
      <c r="P485" s="77"/>
    </row>
    <row r="486" spans="12:16" ht="15.75" customHeight="1" x14ac:dyDescent="0.2">
      <c r="L486" s="77"/>
      <c r="P486" s="77"/>
    </row>
    <row r="487" spans="12:16" ht="15.75" customHeight="1" x14ac:dyDescent="0.2">
      <c r="L487" s="77"/>
      <c r="P487" s="77"/>
    </row>
    <row r="488" spans="12:16" ht="15.75" customHeight="1" x14ac:dyDescent="0.2">
      <c r="L488" s="77"/>
      <c r="P488" s="77"/>
    </row>
    <row r="489" spans="12:16" ht="15.75" customHeight="1" x14ac:dyDescent="0.2">
      <c r="L489" s="77"/>
      <c r="P489" s="77"/>
    </row>
    <row r="490" spans="12:16" ht="15.75" customHeight="1" x14ac:dyDescent="0.2">
      <c r="L490" s="77"/>
      <c r="P490" s="77"/>
    </row>
    <row r="491" spans="12:16" ht="15.75" customHeight="1" x14ac:dyDescent="0.2">
      <c r="L491" s="77"/>
      <c r="P491" s="77"/>
    </row>
    <row r="492" spans="12:16" ht="15.75" customHeight="1" x14ac:dyDescent="0.2">
      <c r="L492" s="77"/>
      <c r="P492" s="77"/>
    </row>
    <row r="493" spans="12:16" ht="15.75" customHeight="1" x14ac:dyDescent="0.2">
      <c r="L493" s="77"/>
      <c r="P493" s="77"/>
    </row>
    <row r="494" spans="12:16" ht="15.75" customHeight="1" x14ac:dyDescent="0.2">
      <c r="L494" s="77"/>
      <c r="P494" s="77"/>
    </row>
    <row r="495" spans="12:16" ht="15.75" customHeight="1" x14ac:dyDescent="0.2">
      <c r="L495" s="77"/>
      <c r="P495" s="77"/>
    </row>
    <row r="496" spans="12:16" ht="15.75" customHeight="1" x14ac:dyDescent="0.2">
      <c r="L496" s="77"/>
      <c r="P496" s="77"/>
    </row>
    <row r="497" spans="12:16" ht="15.75" customHeight="1" x14ac:dyDescent="0.2">
      <c r="L497" s="77"/>
      <c r="P497" s="77"/>
    </row>
    <row r="498" spans="12:16" ht="15.75" customHeight="1" x14ac:dyDescent="0.2">
      <c r="L498" s="77"/>
      <c r="P498" s="77"/>
    </row>
    <row r="499" spans="12:16" ht="15.75" customHeight="1" x14ac:dyDescent="0.2">
      <c r="L499" s="77"/>
      <c r="P499" s="77"/>
    </row>
    <row r="500" spans="12:16" ht="15.75" customHeight="1" x14ac:dyDescent="0.2">
      <c r="L500" s="77"/>
      <c r="P500" s="77"/>
    </row>
    <row r="501" spans="12:16" ht="15.75" customHeight="1" x14ac:dyDescent="0.2">
      <c r="L501" s="77"/>
      <c r="P501" s="77"/>
    </row>
    <row r="502" spans="12:16" ht="15.75" customHeight="1" x14ac:dyDescent="0.2">
      <c r="L502" s="77"/>
      <c r="P502" s="77"/>
    </row>
    <row r="503" spans="12:16" ht="15.75" customHeight="1" x14ac:dyDescent="0.2">
      <c r="L503" s="77"/>
      <c r="P503" s="77"/>
    </row>
    <row r="504" spans="12:16" ht="15.75" customHeight="1" x14ac:dyDescent="0.2">
      <c r="L504" s="77"/>
      <c r="P504" s="77"/>
    </row>
    <row r="505" spans="12:16" ht="15.75" customHeight="1" x14ac:dyDescent="0.2">
      <c r="L505" s="77"/>
      <c r="P505" s="77"/>
    </row>
    <row r="506" spans="12:16" ht="15.75" customHeight="1" x14ac:dyDescent="0.2">
      <c r="L506" s="77"/>
      <c r="P506" s="77"/>
    </row>
    <row r="507" spans="12:16" ht="15.75" customHeight="1" x14ac:dyDescent="0.2">
      <c r="L507" s="77"/>
      <c r="P507" s="77"/>
    </row>
    <row r="508" spans="12:16" ht="15.75" customHeight="1" x14ac:dyDescent="0.2">
      <c r="L508" s="77"/>
      <c r="P508" s="77"/>
    </row>
    <row r="509" spans="12:16" ht="15.75" customHeight="1" x14ac:dyDescent="0.2">
      <c r="L509" s="77"/>
      <c r="P509" s="77"/>
    </row>
    <row r="510" spans="12:16" ht="15.75" customHeight="1" x14ac:dyDescent="0.2">
      <c r="L510" s="77"/>
      <c r="P510" s="77"/>
    </row>
    <row r="511" spans="12:16" ht="15.75" customHeight="1" x14ac:dyDescent="0.2">
      <c r="L511" s="77"/>
      <c r="P511" s="77"/>
    </row>
    <row r="512" spans="12:16" ht="15.75" customHeight="1" x14ac:dyDescent="0.2">
      <c r="L512" s="77"/>
      <c r="P512" s="77"/>
    </row>
    <row r="513" spans="12:16" ht="15.75" customHeight="1" x14ac:dyDescent="0.2">
      <c r="L513" s="77"/>
      <c r="P513" s="77"/>
    </row>
    <row r="514" spans="12:16" ht="15.75" customHeight="1" x14ac:dyDescent="0.2">
      <c r="L514" s="77"/>
      <c r="P514" s="77"/>
    </row>
    <row r="515" spans="12:16" ht="15.75" customHeight="1" x14ac:dyDescent="0.2">
      <c r="L515" s="77"/>
      <c r="P515" s="77"/>
    </row>
    <row r="516" spans="12:16" ht="15.75" customHeight="1" x14ac:dyDescent="0.2">
      <c r="L516" s="77"/>
      <c r="P516" s="77"/>
    </row>
    <row r="517" spans="12:16" ht="15.75" customHeight="1" x14ac:dyDescent="0.2">
      <c r="L517" s="77"/>
      <c r="P517" s="77"/>
    </row>
    <row r="518" spans="12:16" ht="15.75" customHeight="1" x14ac:dyDescent="0.2">
      <c r="L518" s="77"/>
      <c r="P518" s="77"/>
    </row>
    <row r="519" spans="12:16" ht="15.75" customHeight="1" x14ac:dyDescent="0.2">
      <c r="L519" s="77"/>
      <c r="P519" s="77"/>
    </row>
    <row r="520" spans="12:16" ht="15.75" customHeight="1" x14ac:dyDescent="0.2">
      <c r="L520" s="77"/>
      <c r="P520" s="77"/>
    </row>
    <row r="521" spans="12:16" ht="15.75" customHeight="1" x14ac:dyDescent="0.2">
      <c r="L521" s="77"/>
      <c r="P521" s="77"/>
    </row>
    <row r="522" spans="12:16" ht="15.75" customHeight="1" x14ac:dyDescent="0.2">
      <c r="L522" s="77"/>
      <c r="P522" s="77"/>
    </row>
    <row r="523" spans="12:16" ht="15.75" customHeight="1" x14ac:dyDescent="0.2">
      <c r="L523" s="77"/>
      <c r="P523" s="77"/>
    </row>
    <row r="524" spans="12:16" ht="15.75" customHeight="1" x14ac:dyDescent="0.2">
      <c r="L524" s="77"/>
      <c r="P524" s="77"/>
    </row>
    <row r="525" spans="12:16" ht="15.75" customHeight="1" x14ac:dyDescent="0.2">
      <c r="L525" s="77"/>
      <c r="P525" s="77"/>
    </row>
    <row r="526" spans="12:16" ht="15.75" customHeight="1" x14ac:dyDescent="0.2">
      <c r="L526" s="77"/>
      <c r="P526" s="77"/>
    </row>
    <row r="527" spans="12:16" ht="15.75" customHeight="1" x14ac:dyDescent="0.2">
      <c r="L527" s="77"/>
      <c r="P527" s="77"/>
    </row>
    <row r="528" spans="12:16" ht="15.75" customHeight="1" x14ac:dyDescent="0.2">
      <c r="L528" s="77"/>
      <c r="P528" s="77"/>
    </row>
    <row r="529" spans="12:16" ht="15.75" customHeight="1" x14ac:dyDescent="0.2">
      <c r="L529" s="77"/>
      <c r="P529" s="77"/>
    </row>
    <row r="530" spans="12:16" ht="15.75" customHeight="1" x14ac:dyDescent="0.2">
      <c r="L530" s="77"/>
      <c r="P530" s="77"/>
    </row>
    <row r="531" spans="12:16" ht="15.75" customHeight="1" x14ac:dyDescent="0.2">
      <c r="L531" s="77"/>
      <c r="P531" s="77"/>
    </row>
    <row r="532" spans="12:16" ht="15.75" customHeight="1" x14ac:dyDescent="0.2">
      <c r="L532" s="77"/>
      <c r="P532" s="77"/>
    </row>
    <row r="533" spans="12:16" ht="15.75" customHeight="1" x14ac:dyDescent="0.2">
      <c r="L533" s="77"/>
      <c r="P533" s="77"/>
    </row>
    <row r="534" spans="12:16" ht="15.75" customHeight="1" x14ac:dyDescent="0.2">
      <c r="L534" s="77"/>
      <c r="P534" s="77"/>
    </row>
    <row r="535" spans="12:16" ht="15.75" customHeight="1" x14ac:dyDescent="0.2">
      <c r="L535" s="77"/>
      <c r="P535" s="77"/>
    </row>
    <row r="536" spans="12:16" ht="15.75" customHeight="1" x14ac:dyDescent="0.2">
      <c r="L536" s="77"/>
      <c r="P536" s="77"/>
    </row>
    <row r="537" spans="12:16" ht="15.75" customHeight="1" x14ac:dyDescent="0.2">
      <c r="L537" s="77"/>
      <c r="P537" s="77"/>
    </row>
    <row r="538" spans="12:16" ht="15.75" customHeight="1" x14ac:dyDescent="0.2">
      <c r="L538" s="77"/>
      <c r="P538" s="77"/>
    </row>
    <row r="539" spans="12:16" ht="15.75" customHeight="1" x14ac:dyDescent="0.2">
      <c r="L539" s="77"/>
      <c r="P539" s="77"/>
    </row>
    <row r="540" spans="12:16" ht="15.75" customHeight="1" x14ac:dyDescent="0.2">
      <c r="L540" s="77"/>
      <c r="P540" s="77"/>
    </row>
    <row r="541" spans="12:16" ht="15.75" customHeight="1" x14ac:dyDescent="0.2">
      <c r="L541" s="77"/>
      <c r="P541" s="77"/>
    </row>
    <row r="542" spans="12:16" ht="15.75" customHeight="1" x14ac:dyDescent="0.2">
      <c r="L542" s="77"/>
      <c r="P542" s="77"/>
    </row>
    <row r="543" spans="12:16" ht="15.75" customHeight="1" x14ac:dyDescent="0.2">
      <c r="L543" s="77"/>
      <c r="P543" s="77"/>
    </row>
    <row r="544" spans="12:16" ht="15.75" customHeight="1" x14ac:dyDescent="0.2">
      <c r="L544" s="77"/>
      <c r="P544" s="77"/>
    </row>
    <row r="545" spans="12:16" ht="15.75" customHeight="1" x14ac:dyDescent="0.2">
      <c r="L545" s="77"/>
      <c r="P545" s="77"/>
    </row>
    <row r="546" spans="12:16" ht="15.75" customHeight="1" x14ac:dyDescent="0.2">
      <c r="L546" s="77"/>
      <c r="P546" s="77"/>
    </row>
    <row r="547" spans="12:16" ht="15.75" customHeight="1" x14ac:dyDescent="0.2">
      <c r="L547" s="77"/>
      <c r="P547" s="77"/>
    </row>
    <row r="548" spans="12:16" ht="15.75" customHeight="1" x14ac:dyDescent="0.2">
      <c r="L548" s="77"/>
      <c r="P548" s="77"/>
    </row>
    <row r="549" spans="12:16" ht="15.75" customHeight="1" x14ac:dyDescent="0.2">
      <c r="L549" s="77"/>
      <c r="P549" s="77"/>
    </row>
    <row r="550" spans="12:16" ht="15.75" customHeight="1" x14ac:dyDescent="0.2">
      <c r="L550" s="77"/>
      <c r="P550" s="77"/>
    </row>
    <row r="551" spans="12:16" ht="15.75" customHeight="1" x14ac:dyDescent="0.2">
      <c r="L551" s="77"/>
      <c r="P551" s="77"/>
    </row>
    <row r="552" spans="12:16" ht="15.75" customHeight="1" x14ac:dyDescent="0.2">
      <c r="L552" s="77"/>
      <c r="P552" s="77"/>
    </row>
    <row r="553" spans="12:16" ht="15.75" customHeight="1" x14ac:dyDescent="0.2">
      <c r="L553" s="77"/>
      <c r="P553" s="77"/>
    </row>
    <row r="554" spans="12:16" ht="15.75" customHeight="1" x14ac:dyDescent="0.2">
      <c r="L554" s="77"/>
      <c r="P554" s="77"/>
    </row>
    <row r="555" spans="12:16" ht="15.75" customHeight="1" x14ac:dyDescent="0.2">
      <c r="L555" s="77"/>
      <c r="P555" s="77"/>
    </row>
    <row r="556" spans="12:16" ht="15.75" customHeight="1" x14ac:dyDescent="0.2">
      <c r="L556" s="77"/>
      <c r="P556" s="77"/>
    </row>
    <row r="557" spans="12:16" ht="15.75" customHeight="1" x14ac:dyDescent="0.2">
      <c r="L557" s="77"/>
      <c r="P557" s="77"/>
    </row>
    <row r="558" spans="12:16" ht="15.75" customHeight="1" x14ac:dyDescent="0.2">
      <c r="L558" s="77"/>
      <c r="P558" s="77"/>
    </row>
    <row r="559" spans="12:16" ht="15.75" customHeight="1" x14ac:dyDescent="0.2">
      <c r="L559" s="77"/>
      <c r="P559" s="77"/>
    </row>
    <row r="560" spans="12:16" ht="15.75" customHeight="1" x14ac:dyDescent="0.2">
      <c r="L560" s="77"/>
      <c r="P560" s="77"/>
    </row>
    <row r="561" spans="12:16" ht="15.75" customHeight="1" x14ac:dyDescent="0.2">
      <c r="L561" s="77"/>
      <c r="P561" s="77"/>
    </row>
    <row r="562" spans="12:16" ht="15.75" customHeight="1" x14ac:dyDescent="0.2">
      <c r="L562" s="77"/>
      <c r="P562" s="77"/>
    </row>
    <row r="563" spans="12:16" ht="15.75" customHeight="1" x14ac:dyDescent="0.2">
      <c r="L563" s="77"/>
      <c r="P563" s="77"/>
    </row>
    <row r="564" spans="12:16" ht="15.75" customHeight="1" x14ac:dyDescent="0.2">
      <c r="L564" s="77"/>
      <c r="P564" s="77"/>
    </row>
    <row r="565" spans="12:16" ht="15.75" customHeight="1" x14ac:dyDescent="0.2">
      <c r="L565" s="77"/>
      <c r="P565" s="77"/>
    </row>
    <row r="566" spans="12:16" ht="15.75" customHeight="1" x14ac:dyDescent="0.2">
      <c r="L566" s="77"/>
      <c r="P566" s="77"/>
    </row>
    <row r="567" spans="12:16" ht="15.75" customHeight="1" x14ac:dyDescent="0.2">
      <c r="L567" s="77"/>
      <c r="P567" s="77"/>
    </row>
    <row r="568" spans="12:16" ht="15.75" customHeight="1" x14ac:dyDescent="0.2">
      <c r="L568" s="77"/>
      <c r="P568" s="77"/>
    </row>
    <row r="569" spans="12:16" ht="15.75" customHeight="1" x14ac:dyDescent="0.2">
      <c r="L569" s="77"/>
      <c r="P569" s="77"/>
    </row>
    <row r="570" spans="12:16" ht="15.75" customHeight="1" x14ac:dyDescent="0.2">
      <c r="L570" s="77"/>
      <c r="P570" s="77"/>
    </row>
    <row r="571" spans="12:16" ht="15.75" customHeight="1" x14ac:dyDescent="0.2">
      <c r="L571" s="77"/>
      <c r="P571" s="77"/>
    </row>
    <row r="572" spans="12:16" ht="15.75" customHeight="1" x14ac:dyDescent="0.2">
      <c r="L572" s="77"/>
      <c r="P572" s="77"/>
    </row>
    <row r="573" spans="12:16" ht="15.75" customHeight="1" x14ac:dyDescent="0.2">
      <c r="L573" s="77"/>
      <c r="P573" s="77"/>
    </row>
    <row r="574" spans="12:16" ht="15.75" customHeight="1" x14ac:dyDescent="0.2">
      <c r="L574" s="77"/>
      <c r="P574" s="77"/>
    </row>
    <row r="575" spans="12:16" ht="15.75" customHeight="1" x14ac:dyDescent="0.2">
      <c r="L575" s="77"/>
      <c r="P575" s="77"/>
    </row>
    <row r="576" spans="12:16" ht="15.75" customHeight="1" x14ac:dyDescent="0.2">
      <c r="L576" s="77"/>
      <c r="P576" s="77"/>
    </row>
    <row r="577" spans="12:16" ht="15.75" customHeight="1" x14ac:dyDescent="0.2">
      <c r="L577" s="77"/>
      <c r="P577" s="77"/>
    </row>
    <row r="578" spans="12:16" ht="15.75" customHeight="1" x14ac:dyDescent="0.2">
      <c r="L578" s="77"/>
      <c r="P578" s="77"/>
    </row>
    <row r="579" spans="12:16" ht="15.75" customHeight="1" x14ac:dyDescent="0.2">
      <c r="L579" s="77"/>
      <c r="P579" s="77"/>
    </row>
    <row r="580" spans="12:16" ht="15.75" customHeight="1" x14ac:dyDescent="0.2">
      <c r="L580" s="77"/>
      <c r="P580" s="77"/>
    </row>
    <row r="581" spans="12:16" ht="15.75" customHeight="1" x14ac:dyDescent="0.2">
      <c r="L581" s="77"/>
      <c r="P581" s="77"/>
    </row>
    <row r="582" spans="12:16" ht="15.75" customHeight="1" x14ac:dyDescent="0.2">
      <c r="L582" s="77"/>
      <c r="P582" s="77"/>
    </row>
    <row r="583" spans="12:16" ht="15.75" customHeight="1" x14ac:dyDescent="0.2">
      <c r="L583" s="77"/>
      <c r="P583" s="77"/>
    </row>
    <row r="584" spans="12:16" ht="15.75" customHeight="1" x14ac:dyDescent="0.2">
      <c r="L584" s="77"/>
      <c r="P584" s="77"/>
    </row>
    <row r="585" spans="12:16" ht="15.75" customHeight="1" x14ac:dyDescent="0.2">
      <c r="L585" s="77"/>
      <c r="P585" s="77"/>
    </row>
    <row r="586" spans="12:16" ht="15.75" customHeight="1" x14ac:dyDescent="0.2">
      <c r="L586" s="77"/>
      <c r="P586" s="77"/>
    </row>
    <row r="587" spans="12:16" ht="15.75" customHeight="1" x14ac:dyDescent="0.2">
      <c r="L587" s="77"/>
      <c r="P587" s="77"/>
    </row>
    <row r="588" spans="12:16" ht="15.75" customHeight="1" x14ac:dyDescent="0.2">
      <c r="L588" s="77"/>
      <c r="P588" s="77"/>
    </row>
    <row r="589" spans="12:16" ht="15.75" customHeight="1" x14ac:dyDescent="0.2">
      <c r="L589" s="77"/>
      <c r="P589" s="77"/>
    </row>
    <row r="590" spans="12:16" ht="15.75" customHeight="1" x14ac:dyDescent="0.2">
      <c r="L590" s="77"/>
      <c r="P590" s="77"/>
    </row>
    <row r="591" spans="12:16" ht="15.75" customHeight="1" x14ac:dyDescent="0.2">
      <c r="L591" s="77"/>
      <c r="P591" s="77"/>
    </row>
    <row r="592" spans="12:16" ht="15.75" customHeight="1" x14ac:dyDescent="0.2">
      <c r="L592" s="77"/>
      <c r="P592" s="77"/>
    </row>
    <row r="593" spans="12:16" ht="15.75" customHeight="1" x14ac:dyDescent="0.2">
      <c r="L593" s="77"/>
      <c r="P593" s="77"/>
    </row>
    <row r="594" spans="12:16" ht="15.75" customHeight="1" x14ac:dyDescent="0.2">
      <c r="L594" s="77"/>
      <c r="P594" s="77"/>
    </row>
    <row r="595" spans="12:16" ht="15.75" customHeight="1" x14ac:dyDescent="0.2">
      <c r="L595" s="77"/>
      <c r="P595" s="77"/>
    </row>
    <row r="596" spans="12:16" ht="15.75" customHeight="1" x14ac:dyDescent="0.2">
      <c r="L596" s="77"/>
      <c r="P596" s="77"/>
    </row>
    <row r="597" spans="12:16" ht="15.75" customHeight="1" x14ac:dyDescent="0.2">
      <c r="L597" s="77"/>
      <c r="P597" s="77"/>
    </row>
    <row r="598" spans="12:16" ht="15.75" customHeight="1" x14ac:dyDescent="0.2">
      <c r="L598" s="77"/>
      <c r="P598" s="77"/>
    </row>
    <row r="599" spans="12:16" ht="15.75" customHeight="1" x14ac:dyDescent="0.2">
      <c r="L599" s="77"/>
      <c r="P599" s="77"/>
    </row>
    <row r="600" spans="12:16" ht="15.75" customHeight="1" x14ac:dyDescent="0.2">
      <c r="L600" s="77"/>
      <c r="P600" s="77"/>
    </row>
    <row r="601" spans="12:16" ht="15.75" customHeight="1" x14ac:dyDescent="0.2">
      <c r="L601" s="77"/>
      <c r="P601" s="77"/>
    </row>
    <row r="602" spans="12:16" ht="15.75" customHeight="1" x14ac:dyDescent="0.2">
      <c r="L602" s="77"/>
      <c r="P602" s="77"/>
    </row>
    <row r="603" spans="12:16" ht="15.75" customHeight="1" x14ac:dyDescent="0.2">
      <c r="L603" s="77"/>
      <c r="P603" s="77"/>
    </row>
    <row r="604" spans="12:16" ht="15.75" customHeight="1" x14ac:dyDescent="0.2">
      <c r="L604" s="77"/>
      <c r="P604" s="77"/>
    </row>
    <row r="605" spans="12:16" ht="15.75" customHeight="1" x14ac:dyDescent="0.2">
      <c r="L605" s="77"/>
      <c r="P605" s="77"/>
    </row>
    <row r="606" spans="12:16" ht="15.75" customHeight="1" x14ac:dyDescent="0.2">
      <c r="L606" s="77"/>
      <c r="P606" s="77"/>
    </row>
    <row r="607" spans="12:16" ht="15.75" customHeight="1" x14ac:dyDescent="0.2">
      <c r="L607" s="77"/>
      <c r="P607" s="77"/>
    </row>
    <row r="608" spans="12:16" ht="15.75" customHeight="1" x14ac:dyDescent="0.2">
      <c r="L608" s="77"/>
      <c r="P608" s="77"/>
    </row>
    <row r="609" spans="12:16" ht="15.75" customHeight="1" x14ac:dyDescent="0.2">
      <c r="L609" s="77"/>
      <c r="P609" s="77"/>
    </row>
    <row r="610" spans="12:16" ht="15.75" customHeight="1" x14ac:dyDescent="0.2">
      <c r="L610" s="77"/>
      <c r="P610" s="77"/>
    </row>
    <row r="611" spans="12:16" ht="15.75" customHeight="1" x14ac:dyDescent="0.2">
      <c r="L611" s="77"/>
      <c r="P611" s="77"/>
    </row>
    <row r="612" spans="12:16" ht="15.75" customHeight="1" x14ac:dyDescent="0.2">
      <c r="L612" s="77"/>
      <c r="P612" s="77"/>
    </row>
    <row r="613" spans="12:16" ht="15.75" customHeight="1" x14ac:dyDescent="0.2">
      <c r="L613" s="77"/>
      <c r="P613" s="77"/>
    </row>
    <row r="614" spans="12:16" ht="15.75" customHeight="1" x14ac:dyDescent="0.2">
      <c r="L614" s="77"/>
      <c r="P614" s="77"/>
    </row>
    <row r="615" spans="12:16" ht="15.75" customHeight="1" x14ac:dyDescent="0.2">
      <c r="L615" s="77"/>
      <c r="P615" s="77"/>
    </row>
    <row r="616" spans="12:16" ht="15.75" customHeight="1" x14ac:dyDescent="0.2">
      <c r="L616" s="77"/>
      <c r="P616" s="77"/>
    </row>
    <row r="617" spans="12:16" ht="15.75" customHeight="1" x14ac:dyDescent="0.2">
      <c r="L617" s="77"/>
      <c r="P617" s="77"/>
    </row>
    <row r="618" spans="12:16" ht="15.75" customHeight="1" x14ac:dyDescent="0.2">
      <c r="L618" s="77"/>
      <c r="P618" s="77"/>
    </row>
    <row r="619" spans="12:16" ht="15.75" customHeight="1" x14ac:dyDescent="0.2">
      <c r="L619" s="77"/>
      <c r="P619" s="77"/>
    </row>
    <row r="620" spans="12:16" ht="15.75" customHeight="1" x14ac:dyDescent="0.2">
      <c r="L620" s="77"/>
      <c r="P620" s="77"/>
    </row>
    <row r="621" spans="12:16" ht="15.75" customHeight="1" x14ac:dyDescent="0.2">
      <c r="L621" s="77"/>
      <c r="P621" s="77"/>
    </row>
    <row r="622" spans="12:16" ht="15.75" customHeight="1" x14ac:dyDescent="0.2">
      <c r="L622" s="77"/>
      <c r="P622" s="77"/>
    </row>
    <row r="623" spans="12:16" ht="15.75" customHeight="1" x14ac:dyDescent="0.2">
      <c r="L623" s="77"/>
      <c r="P623" s="77"/>
    </row>
    <row r="624" spans="12:16" ht="15.75" customHeight="1" x14ac:dyDescent="0.2">
      <c r="L624" s="77"/>
      <c r="P624" s="77"/>
    </row>
    <row r="625" spans="12:16" ht="15.75" customHeight="1" x14ac:dyDescent="0.2">
      <c r="L625" s="77"/>
      <c r="P625" s="77"/>
    </row>
    <row r="626" spans="12:16" ht="15.75" customHeight="1" x14ac:dyDescent="0.2">
      <c r="L626" s="77"/>
      <c r="P626" s="77"/>
    </row>
    <row r="627" spans="12:16" ht="15.75" customHeight="1" x14ac:dyDescent="0.2">
      <c r="L627" s="77"/>
      <c r="P627" s="77"/>
    </row>
    <row r="628" spans="12:16" ht="15.75" customHeight="1" x14ac:dyDescent="0.2">
      <c r="L628" s="77"/>
      <c r="P628" s="77"/>
    </row>
    <row r="629" spans="12:16" ht="15.75" customHeight="1" x14ac:dyDescent="0.2">
      <c r="L629" s="77"/>
      <c r="P629" s="77"/>
    </row>
    <row r="630" spans="12:16" ht="15.75" customHeight="1" x14ac:dyDescent="0.2">
      <c r="L630" s="77"/>
      <c r="P630" s="77"/>
    </row>
    <row r="631" spans="12:16" ht="15.75" customHeight="1" x14ac:dyDescent="0.2">
      <c r="L631" s="77"/>
      <c r="P631" s="77"/>
    </row>
    <row r="632" spans="12:16" ht="15.75" customHeight="1" x14ac:dyDescent="0.2">
      <c r="L632" s="77"/>
      <c r="P632" s="77"/>
    </row>
    <row r="633" spans="12:16" ht="15.75" customHeight="1" x14ac:dyDescent="0.2">
      <c r="L633" s="77"/>
      <c r="P633" s="77"/>
    </row>
    <row r="634" spans="12:16" ht="15.75" customHeight="1" x14ac:dyDescent="0.2">
      <c r="L634" s="77"/>
      <c r="P634" s="77"/>
    </row>
    <row r="635" spans="12:16" ht="15.75" customHeight="1" x14ac:dyDescent="0.2">
      <c r="L635" s="77"/>
      <c r="P635" s="77"/>
    </row>
    <row r="636" spans="12:16" ht="15.75" customHeight="1" x14ac:dyDescent="0.2">
      <c r="L636" s="77"/>
      <c r="P636" s="77"/>
    </row>
    <row r="637" spans="12:16" ht="15.75" customHeight="1" x14ac:dyDescent="0.2">
      <c r="L637" s="77"/>
      <c r="P637" s="77"/>
    </row>
    <row r="638" spans="12:16" ht="15.75" customHeight="1" x14ac:dyDescent="0.2">
      <c r="L638" s="77"/>
      <c r="P638" s="77"/>
    </row>
    <row r="639" spans="12:16" ht="15.75" customHeight="1" x14ac:dyDescent="0.2">
      <c r="L639" s="77"/>
      <c r="P639" s="77"/>
    </row>
    <row r="640" spans="12:16" ht="15.75" customHeight="1" x14ac:dyDescent="0.2">
      <c r="L640" s="77"/>
      <c r="P640" s="77"/>
    </row>
    <row r="641" spans="12:16" ht="15.75" customHeight="1" x14ac:dyDescent="0.2">
      <c r="L641" s="77"/>
      <c r="P641" s="77"/>
    </row>
    <row r="642" spans="12:16" ht="15.75" customHeight="1" x14ac:dyDescent="0.2">
      <c r="L642" s="77"/>
      <c r="P642" s="77"/>
    </row>
    <row r="643" spans="12:16" ht="15.75" customHeight="1" x14ac:dyDescent="0.2">
      <c r="L643" s="77"/>
      <c r="P643" s="77"/>
    </row>
    <row r="644" spans="12:16" ht="15.75" customHeight="1" x14ac:dyDescent="0.2">
      <c r="L644" s="77"/>
      <c r="P644" s="77"/>
    </row>
    <row r="645" spans="12:16" ht="15.75" customHeight="1" x14ac:dyDescent="0.2">
      <c r="L645" s="77"/>
      <c r="P645" s="77"/>
    </row>
    <row r="646" spans="12:16" ht="15.75" customHeight="1" x14ac:dyDescent="0.2">
      <c r="L646" s="77"/>
      <c r="P646" s="77"/>
    </row>
    <row r="647" spans="12:16" ht="15.75" customHeight="1" x14ac:dyDescent="0.2">
      <c r="L647" s="77"/>
      <c r="P647" s="77"/>
    </row>
    <row r="648" spans="12:16" ht="15.75" customHeight="1" x14ac:dyDescent="0.2">
      <c r="L648" s="77"/>
      <c r="P648" s="77"/>
    </row>
    <row r="649" spans="12:16" ht="15.75" customHeight="1" x14ac:dyDescent="0.2">
      <c r="L649" s="77"/>
      <c r="P649" s="77"/>
    </row>
    <row r="650" spans="12:16" ht="15.75" customHeight="1" x14ac:dyDescent="0.2">
      <c r="L650" s="77"/>
      <c r="P650" s="77"/>
    </row>
    <row r="651" spans="12:16" ht="15.75" customHeight="1" x14ac:dyDescent="0.2">
      <c r="L651" s="77"/>
      <c r="P651" s="77"/>
    </row>
    <row r="652" spans="12:16" ht="15.75" customHeight="1" x14ac:dyDescent="0.2">
      <c r="L652" s="77"/>
      <c r="P652" s="77"/>
    </row>
    <row r="653" spans="12:16" ht="15.75" customHeight="1" x14ac:dyDescent="0.2">
      <c r="L653" s="77"/>
      <c r="P653" s="77"/>
    </row>
    <row r="654" spans="12:16" ht="15.75" customHeight="1" x14ac:dyDescent="0.2">
      <c r="L654" s="77"/>
      <c r="P654" s="77"/>
    </row>
    <row r="655" spans="12:16" ht="15.75" customHeight="1" x14ac:dyDescent="0.2">
      <c r="L655" s="77"/>
      <c r="P655" s="77"/>
    </row>
    <row r="656" spans="12:16" ht="15.75" customHeight="1" x14ac:dyDescent="0.2">
      <c r="L656" s="77"/>
      <c r="P656" s="77"/>
    </row>
    <row r="657" spans="12:16" ht="15.75" customHeight="1" x14ac:dyDescent="0.2">
      <c r="L657" s="77"/>
      <c r="P657" s="77"/>
    </row>
    <row r="658" spans="12:16" ht="15.75" customHeight="1" x14ac:dyDescent="0.2">
      <c r="L658" s="77"/>
      <c r="P658" s="77"/>
    </row>
    <row r="659" spans="12:16" ht="15.75" customHeight="1" x14ac:dyDescent="0.2">
      <c r="L659" s="77"/>
      <c r="P659" s="77"/>
    </row>
    <row r="660" spans="12:16" ht="15.75" customHeight="1" x14ac:dyDescent="0.2">
      <c r="L660" s="77"/>
      <c r="P660" s="77"/>
    </row>
    <row r="661" spans="12:16" ht="15.75" customHeight="1" x14ac:dyDescent="0.2">
      <c r="L661" s="77"/>
      <c r="P661" s="77"/>
    </row>
    <row r="662" spans="12:16" ht="15.75" customHeight="1" x14ac:dyDescent="0.2">
      <c r="L662" s="77"/>
      <c r="P662" s="77"/>
    </row>
    <row r="663" spans="12:16" ht="15.75" customHeight="1" x14ac:dyDescent="0.2">
      <c r="L663" s="77"/>
      <c r="P663" s="77"/>
    </row>
    <row r="664" spans="12:16" ht="15.75" customHeight="1" x14ac:dyDescent="0.2">
      <c r="L664" s="77"/>
      <c r="P664" s="77"/>
    </row>
    <row r="665" spans="12:16" ht="15.75" customHeight="1" x14ac:dyDescent="0.2">
      <c r="L665" s="77"/>
      <c r="P665" s="77"/>
    </row>
    <row r="666" spans="12:16" ht="15.75" customHeight="1" x14ac:dyDescent="0.2">
      <c r="L666" s="77"/>
      <c r="P666" s="77"/>
    </row>
    <row r="667" spans="12:16" ht="15.75" customHeight="1" x14ac:dyDescent="0.2">
      <c r="L667" s="77"/>
      <c r="P667" s="77"/>
    </row>
    <row r="668" spans="12:16" ht="15.75" customHeight="1" x14ac:dyDescent="0.2">
      <c r="L668" s="77"/>
      <c r="P668" s="77"/>
    </row>
    <row r="669" spans="12:16" ht="15.75" customHeight="1" x14ac:dyDescent="0.2">
      <c r="L669" s="77"/>
      <c r="P669" s="77"/>
    </row>
    <row r="670" spans="12:16" ht="15.75" customHeight="1" x14ac:dyDescent="0.2">
      <c r="L670" s="77"/>
      <c r="P670" s="77"/>
    </row>
    <row r="671" spans="12:16" ht="15.75" customHeight="1" x14ac:dyDescent="0.2">
      <c r="L671" s="77"/>
      <c r="P671" s="77"/>
    </row>
    <row r="672" spans="12:16" ht="15.75" customHeight="1" x14ac:dyDescent="0.2">
      <c r="L672" s="77"/>
      <c r="P672" s="77"/>
    </row>
    <row r="673" spans="12:16" ht="15.75" customHeight="1" x14ac:dyDescent="0.2">
      <c r="L673" s="77"/>
      <c r="P673" s="77"/>
    </row>
    <row r="674" spans="12:16" ht="15.75" customHeight="1" x14ac:dyDescent="0.2">
      <c r="L674" s="77"/>
      <c r="P674" s="77"/>
    </row>
    <row r="675" spans="12:16" ht="15.75" customHeight="1" x14ac:dyDescent="0.2">
      <c r="L675" s="77"/>
      <c r="P675" s="77"/>
    </row>
    <row r="676" spans="12:16" ht="15.75" customHeight="1" x14ac:dyDescent="0.2">
      <c r="L676" s="77"/>
      <c r="P676" s="77"/>
    </row>
    <row r="677" spans="12:16" ht="15.75" customHeight="1" x14ac:dyDescent="0.2">
      <c r="L677" s="77"/>
      <c r="P677" s="77"/>
    </row>
    <row r="678" spans="12:16" ht="15.75" customHeight="1" x14ac:dyDescent="0.2">
      <c r="L678" s="77"/>
      <c r="P678" s="77"/>
    </row>
    <row r="679" spans="12:16" ht="15.75" customHeight="1" x14ac:dyDescent="0.2">
      <c r="L679" s="77"/>
      <c r="P679" s="77"/>
    </row>
    <row r="680" spans="12:16" ht="15.75" customHeight="1" x14ac:dyDescent="0.2">
      <c r="L680" s="77"/>
      <c r="P680" s="77"/>
    </row>
    <row r="681" spans="12:16" ht="15.75" customHeight="1" x14ac:dyDescent="0.2">
      <c r="L681" s="77"/>
      <c r="P681" s="77"/>
    </row>
    <row r="682" spans="12:16" ht="15.75" customHeight="1" x14ac:dyDescent="0.2">
      <c r="L682" s="77"/>
      <c r="P682" s="77"/>
    </row>
    <row r="683" spans="12:16" ht="15.75" customHeight="1" x14ac:dyDescent="0.2">
      <c r="L683" s="77"/>
      <c r="P683" s="77"/>
    </row>
    <row r="684" spans="12:16" ht="15.75" customHeight="1" x14ac:dyDescent="0.2">
      <c r="L684" s="77"/>
      <c r="P684" s="77"/>
    </row>
    <row r="685" spans="12:16" ht="15.75" customHeight="1" x14ac:dyDescent="0.2">
      <c r="L685" s="77"/>
      <c r="P685" s="77"/>
    </row>
    <row r="686" spans="12:16" ht="15.75" customHeight="1" x14ac:dyDescent="0.2">
      <c r="L686" s="77"/>
      <c r="P686" s="77"/>
    </row>
    <row r="687" spans="12:16" ht="15.75" customHeight="1" x14ac:dyDescent="0.2">
      <c r="L687" s="77"/>
      <c r="P687" s="77"/>
    </row>
    <row r="688" spans="12:16" ht="15.75" customHeight="1" x14ac:dyDescent="0.2">
      <c r="L688" s="77"/>
      <c r="P688" s="77"/>
    </row>
    <row r="689" spans="12:16" ht="15.75" customHeight="1" x14ac:dyDescent="0.2">
      <c r="L689" s="77"/>
      <c r="P689" s="77"/>
    </row>
    <row r="690" spans="12:16" ht="15.75" customHeight="1" x14ac:dyDescent="0.2">
      <c r="L690" s="77"/>
      <c r="P690" s="77"/>
    </row>
    <row r="691" spans="12:16" ht="15.75" customHeight="1" x14ac:dyDescent="0.2">
      <c r="L691" s="77"/>
      <c r="P691" s="77"/>
    </row>
    <row r="692" spans="12:16" ht="15.75" customHeight="1" x14ac:dyDescent="0.2">
      <c r="L692" s="77"/>
      <c r="P692" s="77"/>
    </row>
    <row r="693" spans="12:16" ht="15.75" customHeight="1" x14ac:dyDescent="0.2">
      <c r="L693" s="77"/>
      <c r="P693" s="77"/>
    </row>
    <row r="694" spans="12:16" ht="15.75" customHeight="1" x14ac:dyDescent="0.2">
      <c r="L694" s="77"/>
      <c r="P694" s="77"/>
    </row>
    <row r="695" spans="12:16" ht="15.75" customHeight="1" x14ac:dyDescent="0.2">
      <c r="L695" s="77"/>
      <c r="P695" s="77"/>
    </row>
    <row r="696" spans="12:16" ht="15.75" customHeight="1" x14ac:dyDescent="0.2">
      <c r="L696" s="77"/>
      <c r="P696" s="77"/>
    </row>
    <row r="697" spans="12:16" ht="15.75" customHeight="1" x14ac:dyDescent="0.2">
      <c r="L697" s="77"/>
      <c r="P697" s="77"/>
    </row>
    <row r="698" spans="12:16" ht="15.75" customHeight="1" x14ac:dyDescent="0.2">
      <c r="L698" s="77"/>
      <c r="P698" s="77"/>
    </row>
    <row r="699" spans="12:16" ht="15.75" customHeight="1" x14ac:dyDescent="0.2">
      <c r="L699" s="77"/>
      <c r="P699" s="77"/>
    </row>
    <row r="700" spans="12:16" ht="15.75" customHeight="1" x14ac:dyDescent="0.2">
      <c r="L700" s="77"/>
      <c r="P700" s="77"/>
    </row>
    <row r="701" spans="12:16" ht="15.75" customHeight="1" x14ac:dyDescent="0.2">
      <c r="L701" s="77"/>
      <c r="P701" s="77"/>
    </row>
    <row r="702" spans="12:16" ht="15.75" customHeight="1" x14ac:dyDescent="0.2">
      <c r="L702" s="77"/>
      <c r="P702" s="77"/>
    </row>
    <row r="703" spans="12:16" ht="15.75" customHeight="1" x14ac:dyDescent="0.2">
      <c r="L703" s="77"/>
      <c r="P703" s="77"/>
    </row>
    <row r="704" spans="12:16" ht="15.75" customHeight="1" x14ac:dyDescent="0.2">
      <c r="L704" s="77"/>
      <c r="P704" s="77"/>
    </row>
    <row r="705" spans="12:16" ht="15.75" customHeight="1" x14ac:dyDescent="0.2">
      <c r="L705" s="77"/>
      <c r="P705" s="77"/>
    </row>
    <row r="706" spans="12:16" ht="15.75" customHeight="1" x14ac:dyDescent="0.2">
      <c r="L706" s="77"/>
      <c r="P706" s="77"/>
    </row>
    <row r="707" spans="12:16" ht="15.75" customHeight="1" x14ac:dyDescent="0.2">
      <c r="L707" s="77"/>
      <c r="P707" s="77"/>
    </row>
    <row r="708" spans="12:16" ht="15.75" customHeight="1" x14ac:dyDescent="0.2">
      <c r="L708" s="77"/>
      <c r="P708" s="77"/>
    </row>
    <row r="709" spans="12:16" ht="15.75" customHeight="1" x14ac:dyDescent="0.2">
      <c r="L709" s="77"/>
      <c r="P709" s="77"/>
    </row>
    <row r="710" spans="12:16" ht="15.75" customHeight="1" x14ac:dyDescent="0.2">
      <c r="L710" s="77"/>
      <c r="P710" s="77"/>
    </row>
    <row r="711" spans="12:16" ht="15.75" customHeight="1" x14ac:dyDescent="0.2">
      <c r="L711" s="77"/>
      <c r="P711" s="77"/>
    </row>
    <row r="712" spans="12:16" ht="15.75" customHeight="1" x14ac:dyDescent="0.2">
      <c r="L712" s="77"/>
      <c r="P712" s="77"/>
    </row>
    <row r="713" spans="12:16" ht="15.75" customHeight="1" x14ac:dyDescent="0.2">
      <c r="L713" s="77"/>
      <c r="P713" s="77"/>
    </row>
    <row r="714" spans="12:16" ht="15.75" customHeight="1" x14ac:dyDescent="0.2">
      <c r="L714" s="77"/>
      <c r="P714" s="77"/>
    </row>
    <row r="715" spans="12:16" ht="15.75" customHeight="1" x14ac:dyDescent="0.2">
      <c r="L715" s="77"/>
      <c r="P715" s="77"/>
    </row>
    <row r="716" spans="12:16" ht="15.75" customHeight="1" x14ac:dyDescent="0.2">
      <c r="L716" s="77"/>
      <c r="P716" s="77"/>
    </row>
    <row r="717" spans="12:16" ht="15.75" customHeight="1" x14ac:dyDescent="0.2">
      <c r="L717" s="77"/>
      <c r="P717" s="77"/>
    </row>
    <row r="718" spans="12:16" ht="15.75" customHeight="1" x14ac:dyDescent="0.2">
      <c r="L718" s="77"/>
      <c r="P718" s="77"/>
    </row>
    <row r="719" spans="12:16" ht="15.75" customHeight="1" x14ac:dyDescent="0.2">
      <c r="L719" s="77"/>
      <c r="P719" s="77"/>
    </row>
    <row r="720" spans="12:16" ht="15.75" customHeight="1" x14ac:dyDescent="0.2">
      <c r="L720" s="77"/>
      <c r="P720" s="77"/>
    </row>
    <row r="721" spans="12:16" ht="15.75" customHeight="1" x14ac:dyDescent="0.2">
      <c r="L721" s="77"/>
      <c r="P721" s="77"/>
    </row>
    <row r="722" spans="12:16" ht="15.75" customHeight="1" x14ac:dyDescent="0.2">
      <c r="L722" s="77"/>
      <c r="P722" s="77"/>
    </row>
    <row r="723" spans="12:16" ht="15.75" customHeight="1" x14ac:dyDescent="0.2">
      <c r="L723" s="77"/>
      <c r="P723" s="77"/>
    </row>
    <row r="724" spans="12:16" ht="15.75" customHeight="1" x14ac:dyDescent="0.2">
      <c r="L724" s="77"/>
      <c r="P724" s="77"/>
    </row>
    <row r="725" spans="12:16" ht="15.75" customHeight="1" x14ac:dyDescent="0.2">
      <c r="L725" s="77"/>
      <c r="P725" s="77"/>
    </row>
    <row r="726" spans="12:16" ht="15.75" customHeight="1" x14ac:dyDescent="0.2">
      <c r="L726" s="77"/>
      <c r="P726" s="77"/>
    </row>
    <row r="727" spans="12:16" ht="15.75" customHeight="1" x14ac:dyDescent="0.2">
      <c r="L727" s="77"/>
      <c r="P727" s="77"/>
    </row>
    <row r="728" spans="12:16" ht="15.75" customHeight="1" x14ac:dyDescent="0.2">
      <c r="L728" s="77"/>
      <c r="P728" s="77"/>
    </row>
    <row r="729" spans="12:16" ht="15.75" customHeight="1" x14ac:dyDescent="0.2">
      <c r="L729" s="77"/>
      <c r="P729" s="77"/>
    </row>
    <row r="730" spans="12:16" ht="15.75" customHeight="1" x14ac:dyDescent="0.2">
      <c r="L730" s="77"/>
      <c r="P730" s="77"/>
    </row>
    <row r="731" spans="12:16" ht="15.75" customHeight="1" x14ac:dyDescent="0.2">
      <c r="L731" s="77"/>
      <c r="P731" s="77"/>
    </row>
    <row r="732" spans="12:16" ht="15.75" customHeight="1" x14ac:dyDescent="0.2">
      <c r="L732" s="77"/>
      <c r="P732" s="77"/>
    </row>
    <row r="733" spans="12:16" ht="15.75" customHeight="1" x14ac:dyDescent="0.2">
      <c r="L733" s="77"/>
      <c r="P733" s="77"/>
    </row>
    <row r="734" spans="12:16" ht="15.75" customHeight="1" x14ac:dyDescent="0.2">
      <c r="L734" s="77"/>
      <c r="P734" s="77"/>
    </row>
    <row r="735" spans="12:16" ht="15.75" customHeight="1" x14ac:dyDescent="0.2">
      <c r="L735" s="77"/>
      <c r="P735" s="77"/>
    </row>
    <row r="736" spans="12:16" ht="15.75" customHeight="1" x14ac:dyDescent="0.2">
      <c r="L736" s="77"/>
      <c r="P736" s="77"/>
    </row>
    <row r="737" spans="12:16" ht="15.75" customHeight="1" x14ac:dyDescent="0.2">
      <c r="L737" s="77"/>
      <c r="P737" s="77"/>
    </row>
    <row r="738" spans="12:16" ht="15.75" customHeight="1" x14ac:dyDescent="0.2">
      <c r="L738" s="77"/>
      <c r="P738" s="77"/>
    </row>
    <row r="739" spans="12:16" ht="15.75" customHeight="1" x14ac:dyDescent="0.2">
      <c r="L739" s="77"/>
      <c r="P739" s="77"/>
    </row>
    <row r="740" spans="12:16" ht="15.75" customHeight="1" x14ac:dyDescent="0.2">
      <c r="L740" s="77"/>
      <c r="P740" s="77"/>
    </row>
    <row r="741" spans="12:16" ht="15.75" customHeight="1" x14ac:dyDescent="0.2">
      <c r="L741" s="77"/>
      <c r="P741" s="77"/>
    </row>
    <row r="742" spans="12:16" ht="15.75" customHeight="1" x14ac:dyDescent="0.2">
      <c r="L742" s="77"/>
      <c r="P742" s="77"/>
    </row>
    <row r="743" spans="12:16" ht="15.75" customHeight="1" x14ac:dyDescent="0.2">
      <c r="L743" s="77"/>
      <c r="P743" s="77"/>
    </row>
    <row r="744" spans="12:16" ht="15.75" customHeight="1" x14ac:dyDescent="0.2">
      <c r="L744" s="77"/>
      <c r="P744" s="77"/>
    </row>
    <row r="745" spans="12:16" ht="15.75" customHeight="1" x14ac:dyDescent="0.2">
      <c r="L745" s="77"/>
      <c r="P745" s="77"/>
    </row>
    <row r="746" spans="12:16" ht="15.75" customHeight="1" x14ac:dyDescent="0.2">
      <c r="L746" s="77"/>
      <c r="P746" s="77"/>
    </row>
    <row r="747" spans="12:16" ht="15.75" customHeight="1" x14ac:dyDescent="0.2">
      <c r="L747" s="77"/>
      <c r="P747" s="77"/>
    </row>
    <row r="748" spans="12:16" ht="15.75" customHeight="1" x14ac:dyDescent="0.2">
      <c r="L748" s="77"/>
      <c r="P748" s="77"/>
    </row>
    <row r="749" spans="12:16" ht="15.75" customHeight="1" x14ac:dyDescent="0.2">
      <c r="L749" s="77"/>
      <c r="P749" s="77"/>
    </row>
    <row r="750" spans="12:16" ht="15.75" customHeight="1" x14ac:dyDescent="0.2">
      <c r="L750" s="77"/>
      <c r="P750" s="77"/>
    </row>
    <row r="751" spans="12:16" ht="15.75" customHeight="1" x14ac:dyDescent="0.2">
      <c r="L751" s="77"/>
      <c r="P751" s="77"/>
    </row>
    <row r="752" spans="12:16" ht="15.75" customHeight="1" x14ac:dyDescent="0.2">
      <c r="L752" s="77"/>
      <c r="P752" s="77"/>
    </row>
    <row r="753" spans="12:16" ht="15.75" customHeight="1" x14ac:dyDescent="0.2">
      <c r="L753" s="77"/>
      <c r="P753" s="77"/>
    </row>
    <row r="754" spans="12:16" ht="15.75" customHeight="1" x14ac:dyDescent="0.2">
      <c r="L754" s="77"/>
      <c r="P754" s="77"/>
    </row>
    <row r="755" spans="12:16" ht="15.75" customHeight="1" x14ac:dyDescent="0.2">
      <c r="L755" s="77"/>
      <c r="P755" s="77"/>
    </row>
    <row r="756" spans="12:16" ht="15.75" customHeight="1" x14ac:dyDescent="0.2">
      <c r="L756" s="77"/>
      <c r="P756" s="77"/>
    </row>
    <row r="757" spans="12:16" ht="15.75" customHeight="1" x14ac:dyDescent="0.2">
      <c r="L757" s="77"/>
      <c r="P757" s="77"/>
    </row>
    <row r="758" spans="12:16" ht="15.75" customHeight="1" x14ac:dyDescent="0.2">
      <c r="L758" s="77"/>
      <c r="P758" s="77"/>
    </row>
    <row r="759" spans="12:16" ht="15.75" customHeight="1" x14ac:dyDescent="0.2">
      <c r="L759" s="77"/>
      <c r="P759" s="77"/>
    </row>
    <row r="760" spans="12:16" ht="15.75" customHeight="1" x14ac:dyDescent="0.2">
      <c r="L760" s="77"/>
      <c r="P760" s="77"/>
    </row>
    <row r="761" spans="12:16" ht="15.75" customHeight="1" x14ac:dyDescent="0.2">
      <c r="L761" s="77"/>
      <c r="P761" s="77"/>
    </row>
    <row r="762" spans="12:16" ht="15.75" customHeight="1" x14ac:dyDescent="0.2">
      <c r="L762" s="77"/>
      <c r="P762" s="77"/>
    </row>
    <row r="763" spans="12:16" ht="15.75" customHeight="1" x14ac:dyDescent="0.2">
      <c r="L763" s="77"/>
      <c r="P763" s="77"/>
    </row>
    <row r="764" spans="12:16" ht="15.75" customHeight="1" x14ac:dyDescent="0.2">
      <c r="L764" s="77"/>
      <c r="P764" s="77"/>
    </row>
    <row r="765" spans="12:16" ht="15.75" customHeight="1" x14ac:dyDescent="0.2">
      <c r="L765" s="77"/>
      <c r="P765" s="77"/>
    </row>
    <row r="766" spans="12:16" ht="15.75" customHeight="1" x14ac:dyDescent="0.2">
      <c r="L766" s="77"/>
      <c r="P766" s="77"/>
    </row>
    <row r="767" spans="12:16" ht="15.75" customHeight="1" x14ac:dyDescent="0.2">
      <c r="L767" s="77"/>
      <c r="P767" s="77"/>
    </row>
    <row r="768" spans="12:16" ht="15.75" customHeight="1" x14ac:dyDescent="0.2">
      <c r="L768" s="77"/>
      <c r="P768" s="77"/>
    </row>
    <row r="769" spans="12:16" ht="15.75" customHeight="1" x14ac:dyDescent="0.2">
      <c r="L769" s="77"/>
      <c r="P769" s="77"/>
    </row>
    <row r="770" spans="12:16" ht="15.75" customHeight="1" x14ac:dyDescent="0.2">
      <c r="L770" s="77"/>
      <c r="P770" s="77"/>
    </row>
    <row r="771" spans="12:16" ht="15.75" customHeight="1" x14ac:dyDescent="0.2">
      <c r="L771" s="77"/>
      <c r="P771" s="77"/>
    </row>
    <row r="772" spans="12:16" ht="15.75" customHeight="1" x14ac:dyDescent="0.2">
      <c r="L772" s="77"/>
      <c r="P772" s="77"/>
    </row>
    <row r="773" spans="12:16" ht="15.75" customHeight="1" x14ac:dyDescent="0.2">
      <c r="L773" s="77"/>
      <c r="P773" s="77"/>
    </row>
    <row r="774" spans="12:16" ht="15.75" customHeight="1" x14ac:dyDescent="0.2">
      <c r="L774" s="77"/>
      <c r="P774" s="77"/>
    </row>
    <row r="775" spans="12:16" ht="15.75" customHeight="1" x14ac:dyDescent="0.2">
      <c r="L775" s="77"/>
      <c r="P775" s="77"/>
    </row>
    <row r="776" spans="12:16" ht="15.75" customHeight="1" x14ac:dyDescent="0.2">
      <c r="L776" s="77"/>
      <c r="P776" s="77"/>
    </row>
    <row r="777" spans="12:16" ht="15.75" customHeight="1" x14ac:dyDescent="0.2">
      <c r="L777" s="77"/>
      <c r="P777" s="77"/>
    </row>
    <row r="778" spans="12:16" ht="15.75" customHeight="1" x14ac:dyDescent="0.2">
      <c r="L778" s="77"/>
      <c r="P778" s="77"/>
    </row>
    <row r="779" spans="12:16" ht="15.75" customHeight="1" x14ac:dyDescent="0.2">
      <c r="L779" s="77"/>
      <c r="P779" s="77"/>
    </row>
    <row r="780" spans="12:16" ht="15.75" customHeight="1" x14ac:dyDescent="0.2">
      <c r="L780" s="77"/>
      <c r="P780" s="77"/>
    </row>
    <row r="781" spans="12:16" ht="15.75" customHeight="1" x14ac:dyDescent="0.2">
      <c r="L781" s="77"/>
      <c r="P781" s="77"/>
    </row>
    <row r="782" spans="12:16" ht="15.75" customHeight="1" x14ac:dyDescent="0.2">
      <c r="L782" s="77"/>
      <c r="P782" s="77"/>
    </row>
    <row r="783" spans="12:16" ht="15.75" customHeight="1" x14ac:dyDescent="0.2">
      <c r="L783" s="77"/>
      <c r="P783" s="77"/>
    </row>
    <row r="784" spans="12:16" ht="15.75" customHeight="1" x14ac:dyDescent="0.2">
      <c r="L784" s="77"/>
      <c r="P784" s="77"/>
    </row>
    <row r="785" spans="12:16" ht="15.75" customHeight="1" x14ac:dyDescent="0.2">
      <c r="L785" s="77"/>
      <c r="P785" s="77"/>
    </row>
    <row r="786" spans="12:16" ht="15.75" customHeight="1" x14ac:dyDescent="0.2">
      <c r="L786" s="77"/>
      <c r="P786" s="77"/>
    </row>
    <row r="787" spans="12:16" ht="15.75" customHeight="1" x14ac:dyDescent="0.2">
      <c r="L787" s="77"/>
      <c r="P787" s="77"/>
    </row>
    <row r="788" spans="12:16" ht="15.75" customHeight="1" x14ac:dyDescent="0.2">
      <c r="L788" s="77"/>
      <c r="P788" s="77"/>
    </row>
    <row r="789" spans="12:16" ht="15.75" customHeight="1" x14ac:dyDescent="0.2">
      <c r="L789" s="77"/>
      <c r="P789" s="77"/>
    </row>
    <row r="790" spans="12:16" ht="15.75" customHeight="1" x14ac:dyDescent="0.2">
      <c r="L790" s="77"/>
      <c r="P790" s="77"/>
    </row>
    <row r="791" spans="12:16" ht="15.75" customHeight="1" x14ac:dyDescent="0.2">
      <c r="L791" s="77"/>
      <c r="P791" s="77"/>
    </row>
    <row r="792" spans="12:16" ht="15.75" customHeight="1" x14ac:dyDescent="0.2">
      <c r="L792" s="77"/>
      <c r="P792" s="77"/>
    </row>
    <row r="793" spans="12:16" ht="15.75" customHeight="1" x14ac:dyDescent="0.2">
      <c r="L793" s="77"/>
      <c r="P793" s="77"/>
    </row>
    <row r="794" spans="12:16" ht="15.75" customHeight="1" x14ac:dyDescent="0.2">
      <c r="L794" s="77"/>
      <c r="P794" s="77"/>
    </row>
    <row r="795" spans="12:16" ht="15.75" customHeight="1" x14ac:dyDescent="0.2">
      <c r="L795" s="77"/>
      <c r="P795" s="77"/>
    </row>
    <row r="796" spans="12:16" ht="15.75" customHeight="1" x14ac:dyDescent="0.2">
      <c r="L796" s="77"/>
      <c r="P796" s="77"/>
    </row>
    <row r="797" spans="12:16" ht="15.75" customHeight="1" x14ac:dyDescent="0.2">
      <c r="L797" s="77"/>
      <c r="P797" s="77"/>
    </row>
    <row r="798" spans="12:16" ht="15.75" customHeight="1" x14ac:dyDescent="0.2">
      <c r="L798" s="77"/>
      <c r="P798" s="77"/>
    </row>
    <row r="799" spans="12:16" ht="15.75" customHeight="1" x14ac:dyDescent="0.2">
      <c r="L799" s="77"/>
      <c r="P799" s="77"/>
    </row>
    <row r="800" spans="12:16" ht="15.75" customHeight="1" x14ac:dyDescent="0.2">
      <c r="L800" s="77"/>
      <c r="P800" s="77"/>
    </row>
    <row r="801" spans="12:16" ht="15.75" customHeight="1" x14ac:dyDescent="0.2">
      <c r="L801" s="77"/>
      <c r="P801" s="77"/>
    </row>
    <row r="802" spans="12:16" ht="15.75" customHeight="1" x14ac:dyDescent="0.2">
      <c r="L802" s="77"/>
      <c r="P802" s="77"/>
    </row>
    <row r="803" spans="12:16" ht="15.75" customHeight="1" x14ac:dyDescent="0.2">
      <c r="L803" s="77"/>
      <c r="P803" s="77"/>
    </row>
    <row r="804" spans="12:16" ht="15.75" customHeight="1" x14ac:dyDescent="0.2">
      <c r="L804" s="77"/>
      <c r="P804" s="77"/>
    </row>
    <row r="805" spans="12:16" ht="15.75" customHeight="1" x14ac:dyDescent="0.2">
      <c r="L805" s="77"/>
      <c r="P805" s="77"/>
    </row>
    <row r="806" spans="12:16" ht="15.75" customHeight="1" x14ac:dyDescent="0.2">
      <c r="L806" s="77"/>
      <c r="P806" s="77"/>
    </row>
    <row r="807" spans="12:16" ht="15.75" customHeight="1" x14ac:dyDescent="0.2">
      <c r="L807" s="77"/>
      <c r="P807" s="77"/>
    </row>
    <row r="808" spans="12:16" ht="15.75" customHeight="1" x14ac:dyDescent="0.2">
      <c r="L808" s="77"/>
      <c r="P808" s="77"/>
    </row>
    <row r="809" spans="12:16" ht="15.75" customHeight="1" x14ac:dyDescent="0.2">
      <c r="L809" s="77"/>
      <c r="P809" s="77"/>
    </row>
    <row r="810" spans="12:16" ht="15.75" customHeight="1" x14ac:dyDescent="0.2">
      <c r="L810" s="77"/>
      <c r="P810" s="77"/>
    </row>
    <row r="811" spans="12:16" ht="15.75" customHeight="1" x14ac:dyDescent="0.2">
      <c r="L811" s="77"/>
      <c r="P811" s="77"/>
    </row>
    <row r="812" spans="12:16" ht="15.75" customHeight="1" x14ac:dyDescent="0.2">
      <c r="L812" s="77"/>
      <c r="P812" s="77"/>
    </row>
    <row r="813" spans="12:16" ht="15.75" customHeight="1" x14ac:dyDescent="0.2">
      <c r="L813" s="77"/>
      <c r="P813" s="77"/>
    </row>
    <row r="814" spans="12:16" ht="15.75" customHeight="1" x14ac:dyDescent="0.2">
      <c r="L814" s="77"/>
      <c r="P814" s="77"/>
    </row>
    <row r="815" spans="12:16" ht="15.75" customHeight="1" x14ac:dyDescent="0.2">
      <c r="L815" s="77"/>
      <c r="P815" s="77"/>
    </row>
    <row r="816" spans="12:16" ht="15.75" customHeight="1" x14ac:dyDescent="0.2">
      <c r="L816" s="77"/>
      <c r="P816" s="77"/>
    </row>
    <row r="817" spans="12:16" ht="15.75" customHeight="1" x14ac:dyDescent="0.2">
      <c r="L817" s="77"/>
      <c r="P817" s="77"/>
    </row>
    <row r="818" spans="12:16" ht="15.75" customHeight="1" x14ac:dyDescent="0.2">
      <c r="L818" s="77"/>
      <c r="P818" s="77"/>
    </row>
    <row r="819" spans="12:16" ht="15.75" customHeight="1" x14ac:dyDescent="0.2">
      <c r="L819" s="77"/>
      <c r="P819" s="77"/>
    </row>
    <row r="820" spans="12:16" ht="15.75" customHeight="1" x14ac:dyDescent="0.2">
      <c r="L820" s="77"/>
      <c r="P820" s="77"/>
    </row>
    <row r="821" spans="12:16" ht="15.75" customHeight="1" x14ac:dyDescent="0.2">
      <c r="L821" s="77"/>
      <c r="P821" s="77"/>
    </row>
    <row r="822" spans="12:16" ht="15.75" customHeight="1" x14ac:dyDescent="0.2">
      <c r="L822" s="77"/>
      <c r="P822" s="77"/>
    </row>
    <row r="823" spans="12:16" ht="15.75" customHeight="1" x14ac:dyDescent="0.2">
      <c r="L823" s="77"/>
      <c r="P823" s="77"/>
    </row>
    <row r="824" spans="12:16" ht="15.75" customHeight="1" x14ac:dyDescent="0.2">
      <c r="L824" s="77"/>
      <c r="P824" s="77"/>
    </row>
    <row r="825" spans="12:16" ht="15.75" customHeight="1" x14ac:dyDescent="0.2">
      <c r="L825" s="77"/>
      <c r="P825" s="77"/>
    </row>
    <row r="826" spans="12:16" ht="15.75" customHeight="1" x14ac:dyDescent="0.2">
      <c r="L826" s="77"/>
      <c r="P826" s="77"/>
    </row>
    <row r="827" spans="12:16" ht="15.75" customHeight="1" x14ac:dyDescent="0.2">
      <c r="L827" s="77"/>
      <c r="P827" s="77"/>
    </row>
    <row r="828" spans="12:16" ht="15.75" customHeight="1" x14ac:dyDescent="0.2">
      <c r="L828" s="77"/>
      <c r="P828" s="77"/>
    </row>
    <row r="829" spans="12:16" ht="15.75" customHeight="1" x14ac:dyDescent="0.2">
      <c r="L829" s="77"/>
      <c r="P829" s="77"/>
    </row>
    <row r="830" spans="12:16" ht="15.75" customHeight="1" x14ac:dyDescent="0.2">
      <c r="L830" s="77"/>
      <c r="P830" s="77"/>
    </row>
    <row r="831" spans="12:16" ht="15.75" customHeight="1" x14ac:dyDescent="0.2">
      <c r="L831" s="77"/>
      <c r="P831" s="77"/>
    </row>
    <row r="832" spans="12:16" ht="15.75" customHeight="1" x14ac:dyDescent="0.2">
      <c r="L832" s="77"/>
      <c r="P832" s="77"/>
    </row>
    <row r="833" spans="12:16" ht="15.75" customHeight="1" x14ac:dyDescent="0.2">
      <c r="L833" s="77"/>
      <c r="P833" s="77"/>
    </row>
    <row r="834" spans="12:16" ht="15.75" customHeight="1" x14ac:dyDescent="0.2">
      <c r="L834" s="77"/>
      <c r="P834" s="77"/>
    </row>
    <row r="835" spans="12:16" ht="15.75" customHeight="1" x14ac:dyDescent="0.2">
      <c r="L835" s="77"/>
      <c r="P835" s="77"/>
    </row>
    <row r="836" spans="12:16" ht="15.75" customHeight="1" x14ac:dyDescent="0.2">
      <c r="L836" s="77"/>
      <c r="P836" s="77"/>
    </row>
    <row r="837" spans="12:16" ht="15.75" customHeight="1" x14ac:dyDescent="0.2">
      <c r="L837" s="77"/>
      <c r="P837" s="77"/>
    </row>
    <row r="838" spans="12:16" ht="15.75" customHeight="1" x14ac:dyDescent="0.2">
      <c r="L838" s="77"/>
      <c r="P838" s="77"/>
    </row>
    <row r="839" spans="12:16" ht="15.75" customHeight="1" x14ac:dyDescent="0.2">
      <c r="L839" s="77"/>
      <c r="P839" s="77"/>
    </row>
    <row r="840" spans="12:16" ht="15.75" customHeight="1" x14ac:dyDescent="0.2">
      <c r="L840" s="77"/>
      <c r="P840" s="77"/>
    </row>
    <row r="841" spans="12:16" ht="15.75" customHeight="1" x14ac:dyDescent="0.2">
      <c r="L841" s="77"/>
      <c r="P841" s="77"/>
    </row>
    <row r="842" spans="12:16" ht="15.75" customHeight="1" x14ac:dyDescent="0.2">
      <c r="L842" s="77"/>
      <c r="P842" s="77"/>
    </row>
    <row r="843" spans="12:16" ht="15.75" customHeight="1" x14ac:dyDescent="0.2">
      <c r="L843" s="77"/>
      <c r="P843" s="77"/>
    </row>
    <row r="844" spans="12:16" ht="15.75" customHeight="1" x14ac:dyDescent="0.2">
      <c r="L844" s="77"/>
      <c r="P844" s="77"/>
    </row>
    <row r="845" spans="12:16" ht="15.75" customHeight="1" x14ac:dyDescent="0.2">
      <c r="L845" s="77"/>
      <c r="P845" s="77"/>
    </row>
    <row r="846" spans="12:16" ht="15.75" customHeight="1" x14ac:dyDescent="0.2">
      <c r="L846" s="77"/>
      <c r="P846" s="77"/>
    </row>
    <row r="847" spans="12:16" ht="15.75" customHeight="1" x14ac:dyDescent="0.2">
      <c r="L847" s="77"/>
      <c r="P847" s="77"/>
    </row>
    <row r="848" spans="12:16" ht="15.75" customHeight="1" x14ac:dyDescent="0.2">
      <c r="L848" s="77"/>
      <c r="P848" s="77"/>
    </row>
    <row r="849" spans="12:16" ht="15.75" customHeight="1" x14ac:dyDescent="0.2">
      <c r="L849" s="77"/>
      <c r="P849" s="77"/>
    </row>
    <row r="850" spans="12:16" ht="15.75" customHeight="1" x14ac:dyDescent="0.2">
      <c r="L850" s="77"/>
      <c r="P850" s="77"/>
    </row>
    <row r="851" spans="12:16" ht="15.75" customHeight="1" x14ac:dyDescent="0.2">
      <c r="L851" s="77"/>
      <c r="P851" s="77"/>
    </row>
    <row r="852" spans="12:16" ht="15.75" customHeight="1" x14ac:dyDescent="0.2">
      <c r="L852" s="77"/>
      <c r="P852" s="77"/>
    </row>
    <row r="853" spans="12:16" ht="15.75" customHeight="1" x14ac:dyDescent="0.2">
      <c r="L853" s="77"/>
      <c r="P853" s="77"/>
    </row>
    <row r="854" spans="12:16" ht="15.75" customHeight="1" x14ac:dyDescent="0.2">
      <c r="L854" s="77"/>
      <c r="P854" s="77"/>
    </row>
    <row r="855" spans="12:16" ht="15.75" customHeight="1" x14ac:dyDescent="0.2">
      <c r="L855" s="77"/>
      <c r="P855" s="77"/>
    </row>
    <row r="856" spans="12:16" ht="15.75" customHeight="1" x14ac:dyDescent="0.2">
      <c r="L856" s="77"/>
      <c r="P856" s="77"/>
    </row>
    <row r="857" spans="12:16" ht="15.75" customHeight="1" x14ac:dyDescent="0.2">
      <c r="L857" s="77"/>
      <c r="P857" s="77"/>
    </row>
    <row r="858" spans="12:16" ht="15.75" customHeight="1" x14ac:dyDescent="0.2">
      <c r="L858" s="77"/>
      <c r="P858" s="77"/>
    </row>
    <row r="859" spans="12:16" ht="15.75" customHeight="1" x14ac:dyDescent="0.2">
      <c r="L859" s="77"/>
      <c r="P859" s="77"/>
    </row>
    <row r="860" spans="12:16" ht="15.75" customHeight="1" x14ac:dyDescent="0.2">
      <c r="L860" s="77"/>
      <c r="P860" s="77"/>
    </row>
    <row r="861" spans="12:16" ht="15.75" customHeight="1" x14ac:dyDescent="0.2">
      <c r="L861" s="77"/>
      <c r="P861" s="77"/>
    </row>
    <row r="862" spans="12:16" ht="15.75" customHeight="1" x14ac:dyDescent="0.2">
      <c r="L862" s="77"/>
      <c r="P862" s="77"/>
    </row>
    <row r="863" spans="12:16" ht="15.75" customHeight="1" x14ac:dyDescent="0.2">
      <c r="L863" s="77"/>
      <c r="P863" s="77"/>
    </row>
    <row r="864" spans="12:16" ht="15.75" customHeight="1" x14ac:dyDescent="0.2">
      <c r="L864" s="77"/>
      <c r="P864" s="77"/>
    </row>
    <row r="865" spans="12:16" ht="15.75" customHeight="1" x14ac:dyDescent="0.2">
      <c r="L865" s="77"/>
      <c r="P865" s="77"/>
    </row>
    <row r="866" spans="12:16" ht="15.75" customHeight="1" x14ac:dyDescent="0.2">
      <c r="L866" s="77"/>
      <c r="P866" s="77"/>
    </row>
    <row r="867" spans="12:16" ht="15.75" customHeight="1" x14ac:dyDescent="0.2">
      <c r="L867" s="77"/>
      <c r="P867" s="77"/>
    </row>
    <row r="868" spans="12:16" ht="15.75" customHeight="1" x14ac:dyDescent="0.2">
      <c r="L868" s="77"/>
      <c r="P868" s="77"/>
    </row>
    <row r="869" spans="12:16" ht="15.75" customHeight="1" x14ac:dyDescent="0.2">
      <c r="L869" s="77"/>
      <c r="P869" s="77"/>
    </row>
    <row r="870" spans="12:16" ht="15.75" customHeight="1" x14ac:dyDescent="0.2">
      <c r="L870" s="77"/>
      <c r="P870" s="77"/>
    </row>
  </sheetData>
  <mergeCells count="21">
    <mergeCell ref="X2:Y2"/>
    <mergeCell ref="Z2:AA2"/>
    <mergeCell ref="F2:W2"/>
    <mergeCell ref="A2:A4"/>
    <mergeCell ref="D2:D4"/>
    <mergeCell ref="E2:E4"/>
    <mergeCell ref="C2:C4"/>
    <mergeCell ref="H3:I3"/>
    <mergeCell ref="F3:G3"/>
    <mergeCell ref="R3:S3"/>
    <mergeCell ref="T3:U3"/>
    <mergeCell ref="X3:X4"/>
    <mergeCell ref="V3:W3"/>
    <mergeCell ref="AA3:AA4"/>
    <mergeCell ref="Y3:Y4"/>
    <mergeCell ref="Z3:Z4"/>
    <mergeCell ref="C1:N1"/>
    <mergeCell ref="N3:O3"/>
    <mergeCell ref="P3:Q3"/>
    <mergeCell ref="L3:M3"/>
    <mergeCell ref="J3:K3"/>
  </mergeCells>
  <pageMargins left="0.511811024" right="0.511811024" top="0.78740157499999996" bottom="0.78740157499999996" header="0" footer="0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>
      <selection activeCell="C6" sqref="C6"/>
    </sheetView>
  </sheetViews>
  <sheetFormatPr defaultColWidth="14.42578125" defaultRowHeight="15" customHeight="1" x14ac:dyDescent="0.2"/>
  <cols>
    <col min="1" max="1" width="20.85546875" style="23" customWidth="1"/>
    <col min="2" max="2" width="20.85546875" style="94" hidden="1" customWidth="1"/>
    <col min="3" max="3" width="16.5703125" style="23" customWidth="1"/>
    <col min="4" max="5" width="27.5703125" style="23" customWidth="1"/>
    <col min="6" max="6" width="9.85546875" style="23" customWidth="1"/>
    <col min="7" max="7" width="10" style="23" customWidth="1"/>
    <col min="8" max="8" width="9.7109375" style="23" customWidth="1"/>
    <col min="9" max="9" width="10.140625" style="23" customWidth="1"/>
    <col min="10" max="11" width="10" style="23" customWidth="1"/>
    <col min="12" max="13" width="10.42578125" style="23" customWidth="1"/>
    <col min="14" max="14" width="10.140625" style="23" customWidth="1"/>
    <col min="15" max="15" width="10.7109375" style="23" customWidth="1"/>
    <col min="16" max="16" width="9.140625" style="23" customWidth="1"/>
    <col min="17" max="17" width="9" style="23" customWidth="1"/>
    <col min="18" max="18" width="8.7109375" style="23" customWidth="1"/>
    <col min="19" max="20" width="10" style="23" customWidth="1"/>
    <col min="21" max="21" width="9.7109375" style="23" customWidth="1"/>
    <col min="22" max="22" width="9.5703125" style="23" customWidth="1"/>
    <col min="23" max="23" width="9.85546875" style="23" customWidth="1"/>
    <col min="24" max="25" width="11.85546875" style="23" customWidth="1"/>
    <col min="26" max="27" width="9.140625" style="23" customWidth="1"/>
    <col min="28" max="16384" width="14.42578125" style="23"/>
  </cols>
  <sheetData>
    <row r="1" spans="1:27" ht="95.25" customHeight="1" x14ac:dyDescent="0.2">
      <c r="A1" s="21"/>
      <c r="B1" s="2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7" ht="15.75" customHeight="1" x14ac:dyDescent="0.2">
      <c r="A2" s="109" t="s">
        <v>1</v>
      </c>
      <c r="B2" s="91"/>
      <c r="C2" s="112" t="s">
        <v>3</v>
      </c>
      <c r="D2" s="109" t="s">
        <v>4</v>
      </c>
      <c r="E2" s="109" t="s">
        <v>5</v>
      </c>
      <c r="F2" s="107" t="s">
        <v>6</v>
      </c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4"/>
      <c r="X2" s="107" t="s">
        <v>7</v>
      </c>
      <c r="Y2" s="104"/>
      <c r="Z2" s="107" t="s">
        <v>8</v>
      </c>
      <c r="AA2" s="104"/>
    </row>
    <row r="3" spans="1:27" ht="15.75" customHeight="1" x14ac:dyDescent="0.2">
      <c r="A3" s="110"/>
      <c r="B3" s="92"/>
      <c r="C3" s="110"/>
      <c r="D3" s="110"/>
      <c r="E3" s="110"/>
      <c r="F3" s="106" t="s">
        <v>10</v>
      </c>
      <c r="G3" s="104"/>
      <c r="H3" s="106" t="s">
        <v>14</v>
      </c>
      <c r="I3" s="104"/>
      <c r="J3" s="106" t="s">
        <v>15</v>
      </c>
      <c r="K3" s="104"/>
      <c r="L3" s="103" t="s">
        <v>17</v>
      </c>
      <c r="M3" s="104"/>
      <c r="N3" s="103" t="s">
        <v>21</v>
      </c>
      <c r="O3" s="104"/>
      <c r="P3" s="103" t="s">
        <v>23</v>
      </c>
      <c r="Q3" s="104"/>
      <c r="R3" s="103" t="s">
        <v>25</v>
      </c>
      <c r="S3" s="104"/>
      <c r="T3" s="103" t="s">
        <v>27</v>
      </c>
      <c r="U3" s="104"/>
      <c r="V3" s="103" t="s">
        <v>29</v>
      </c>
      <c r="W3" s="104"/>
      <c r="X3" s="113" t="s">
        <v>31</v>
      </c>
      <c r="Y3" s="113" t="s">
        <v>33</v>
      </c>
      <c r="Z3" s="113" t="s">
        <v>31</v>
      </c>
      <c r="AA3" s="113" t="s">
        <v>33</v>
      </c>
    </row>
    <row r="4" spans="1:27" ht="15.75" customHeight="1" x14ac:dyDescent="0.2">
      <c r="A4" s="111"/>
      <c r="B4" s="93"/>
      <c r="C4" s="111"/>
      <c r="D4" s="111"/>
      <c r="E4" s="111"/>
      <c r="F4" s="24" t="s">
        <v>36</v>
      </c>
      <c r="G4" s="24" t="s">
        <v>37</v>
      </c>
      <c r="H4" s="24" t="s">
        <v>36</v>
      </c>
      <c r="I4" s="24" t="s">
        <v>37</v>
      </c>
      <c r="J4" s="24" t="s">
        <v>36</v>
      </c>
      <c r="K4" s="24" t="s">
        <v>37</v>
      </c>
      <c r="L4" s="24" t="s">
        <v>36</v>
      </c>
      <c r="M4" s="24" t="s">
        <v>37</v>
      </c>
      <c r="N4" s="24" t="s">
        <v>36</v>
      </c>
      <c r="O4" s="24" t="s">
        <v>37</v>
      </c>
      <c r="P4" s="24" t="s">
        <v>36</v>
      </c>
      <c r="Q4" s="24" t="s">
        <v>37</v>
      </c>
      <c r="R4" s="24" t="s">
        <v>36</v>
      </c>
      <c r="S4" s="24" t="s">
        <v>37</v>
      </c>
      <c r="T4" s="24" t="s">
        <v>36</v>
      </c>
      <c r="U4" s="24" t="s">
        <v>37</v>
      </c>
      <c r="V4" s="24" t="s">
        <v>36</v>
      </c>
      <c r="W4" s="24" t="s">
        <v>37</v>
      </c>
      <c r="X4" s="111"/>
      <c r="Y4" s="111"/>
      <c r="Z4" s="111"/>
      <c r="AA4" s="111"/>
    </row>
    <row r="5" spans="1:27" ht="15.75" customHeight="1" x14ac:dyDescent="0.25">
      <c r="A5" s="26"/>
      <c r="B5" s="38" t="s">
        <v>40</v>
      </c>
      <c r="C5" s="38" t="str">
        <f>CONCATENATE("***.",MID(B5,5,7),"-**")</f>
        <v>***.977.832-**</v>
      </c>
      <c r="D5" s="39" t="s">
        <v>42</v>
      </c>
      <c r="E5" s="40" t="s">
        <v>44</v>
      </c>
      <c r="F5" s="44"/>
      <c r="G5" s="78"/>
      <c r="H5" s="79" t="s">
        <v>47</v>
      </c>
      <c r="I5" s="44" t="s">
        <v>48</v>
      </c>
      <c r="J5" s="44"/>
      <c r="K5" s="44"/>
      <c r="L5" s="60" t="s">
        <v>50</v>
      </c>
      <c r="M5" s="60" t="s">
        <v>53</v>
      </c>
      <c r="N5" s="44"/>
      <c r="O5" s="44"/>
      <c r="P5" s="44"/>
      <c r="Q5" s="44"/>
      <c r="R5" s="36"/>
      <c r="S5" s="36"/>
      <c r="T5" s="36"/>
      <c r="U5" s="36"/>
      <c r="V5" s="36"/>
      <c r="W5" s="36"/>
      <c r="X5" s="37"/>
      <c r="Y5" s="37"/>
      <c r="Z5" s="36"/>
      <c r="AA5" s="36"/>
    </row>
    <row r="6" spans="1:27" ht="15.75" customHeight="1" x14ac:dyDescent="0.25">
      <c r="A6" s="26"/>
      <c r="B6" s="38" t="s">
        <v>55</v>
      </c>
      <c r="C6" s="38" t="str">
        <f t="shared" ref="C6:C31" si="0">CONCATENATE("***.",MID(B6,5,7),"-**")</f>
        <v>***.558.762-**</v>
      </c>
      <c r="D6" s="39" t="s">
        <v>56</v>
      </c>
      <c r="E6" s="40" t="s">
        <v>57</v>
      </c>
      <c r="F6" s="44"/>
      <c r="G6" s="41"/>
      <c r="H6" s="79" t="s">
        <v>47</v>
      </c>
      <c r="I6" s="44" t="s">
        <v>48</v>
      </c>
      <c r="J6" s="44"/>
      <c r="K6" s="44"/>
      <c r="L6" s="44"/>
      <c r="M6" s="44"/>
      <c r="N6" s="44"/>
      <c r="O6" s="44"/>
      <c r="P6" s="44"/>
      <c r="Q6" s="44"/>
      <c r="R6" s="36"/>
      <c r="S6" s="36"/>
      <c r="T6" s="36"/>
      <c r="U6" s="36"/>
      <c r="V6" s="36"/>
      <c r="W6" s="36"/>
      <c r="X6" s="37"/>
      <c r="Y6" s="37"/>
      <c r="Z6" s="36"/>
      <c r="AA6" s="36"/>
    </row>
    <row r="7" spans="1:27" ht="15.75" customHeight="1" x14ac:dyDescent="0.25">
      <c r="A7" s="26"/>
      <c r="B7" s="38" t="s">
        <v>61</v>
      </c>
      <c r="C7" s="38" t="str">
        <f t="shared" si="0"/>
        <v>***.825.462-**</v>
      </c>
      <c r="D7" s="39" t="s">
        <v>62</v>
      </c>
      <c r="E7" s="40" t="s">
        <v>63</v>
      </c>
      <c r="F7" s="44"/>
      <c r="G7" s="41"/>
      <c r="H7" s="79" t="s">
        <v>47</v>
      </c>
      <c r="I7" s="44" t="s">
        <v>48</v>
      </c>
      <c r="J7" s="44"/>
      <c r="K7" s="44"/>
      <c r="L7" s="44"/>
      <c r="M7" s="44"/>
      <c r="N7" s="44"/>
      <c r="O7" s="44"/>
      <c r="P7" s="44"/>
      <c r="Q7" s="44"/>
      <c r="R7" s="36"/>
      <c r="S7" s="36"/>
      <c r="T7" s="36"/>
      <c r="U7" s="36"/>
      <c r="V7" s="36"/>
      <c r="W7" s="36"/>
      <c r="X7" s="37"/>
      <c r="Y7" s="37"/>
      <c r="Z7" s="36"/>
      <c r="AA7" s="36"/>
    </row>
    <row r="8" spans="1:27" ht="15.75" customHeight="1" x14ac:dyDescent="0.25">
      <c r="A8" s="26"/>
      <c r="B8" s="38" t="s">
        <v>64</v>
      </c>
      <c r="C8" s="38" t="str">
        <f t="shared" si="0"/>
        <v>***.221.062-**</v>
      </c>
      <c r="D8" s="39" t="s">
        <v>65</v>
      </c>
      <c r="E8" s="40" t="s">
        <v>63</v>
      </c>
      <c r="F8" s="44"/>
      <c r="G8" s="41"/>
      <c r="H8" s="79" t="s">
        <v>47</v>
      </c>
      <c r="I8" s="44" t="s">
        <v>48</v>
      </c>
      <c r="J8" s="44"/>
      <c r="K8" s="44"/>
      <c r="L8" s="44"/>
      <c r="M8" s="44"/>
      <c r="N8" s="44"/>
      <c r="O8" s="44"/>
      <c r="P8" s="44"/>
      <c r="Q8" s="44"/>
      <c r="R8" s="36"/>
      <c r="S8" s="36"/>
      <c r="T8" s="36"/>
      <c r="U8" s="36"/>
      <c r="V8" s="36"/>
      <c r="W8" s="36"/>
      <c r="X8" s="37"/>
      <c r="Y8" s="37"/>
      <c r="Z8" s="36"/>
      <c r="AA8" s="36"/>
    </row>
    <row r="9" spans="1:27" ht="15.75" customHeight="1" x14ac:dyDescent="0.25">
      <c r="A9" s="26"/>
      <c r="B9" s="38" t="s">
        <v>66</v>
      </c>
      <c r="C9" s="38" t="str">
        <f t="shared" si="0"/>
        <v>***.827.692-**</v>
      </c>
      <c r="D9" s="39" t="s">
        <v>67</v>
      </c>
      <c r="E9" s="40" t="s">
        <v>63</v>
      </c>
      <c r="F9" s="44"/>
      <c r="G9" s="41"/>
      <c r="H9" s="79" t="s">
        <v>47</v>
      </c>
      <c r="I9" s="44" t="s">
        <v>48</v>
      </c>
      <c r="J9" s="44"/>
      <c r="K9" s="44"/>
      <c r="L9" s="44"/>
      <c r="M9" s="44"/>
      <c r="N9" s="44"/>
      <c r="O9" s="44"/>
      <c r="P9" s="44"/>
      <c r="Q9" s="44"/>
      <c r="R9" s="36"/>
      <c r="S9" s="36"/>
      <c r="T9" s="36"/>
      <c r="U9" s="36"/>
      <c r="V9" s="36"/>
      <c r="W9" s="36"/>
      <c r="X9" s="37"/>
      <c r="Y9" s="37"/>
      <c r="Z9" s="36"/>
      <c r="AA9" s="36"/>
    </row>
    <row r="10" spans="1:27" ht="15.75" customHeight="1" x14ac:dyDescent="0.25">
      <c r="A10" s="26"/>
      <c r="B10" s="38" t="s">
        <v>68</v>
      </c>
      <c r="C10" s="38" t="str">
        <f t="shared" si="0"/>
        <v>***.373.061-**</v>
      </c>
      <c r="D10" s="39" t="s">
        <v>69</v>
      </c>
      <c r="E10" s="40" t="s">
        <v>63</v>
      </c>
      <c r="F10" s="44"/>
      <c r="G10" s="41"/>
      <c r="H10" s="79" t="s">
        <v>47</v>
      </c>
      <c r="I10" s="44" t="s">
        <v>48</v>
      </c>
      <c r="J10" s="44"/>
      <c r="K10" s="44"/>
      <c r="L10" s="44"/>
      <c r="M10" s="44"/>
      <c r="N10" s="44"/>
      <c r="O10" s="44"/>
      <c r="P10" s="44"/>
      <c r="Q10" s="44"/>
      <c r="R10" s="36"/>
      <c r="S10" s="36"/>
      <c r="T10" s="36"/>
      <c r="U10" s="36"/>
      <c r="V10" s="36"/>
      <c r="W10" s="36"/>
      <c r="X10" s="37"/>
      <c r="Y10" s="37"/>
      <c r="Z10" s="36"/>
      <c r="AA10" s="36"/>
    </row>
    <row r="11" spans="1:27" ht="15.75" customHeight="1" x14ac:dyDescent="0.25">
      <c r="A11" s="26"/>
      <c r="B11" s="38" t="s">
        <v>70</v>
      </c>
      <c r="C11" s="38" t="str">
        <f t="shared" si="0"/>
        <v>***.417.492-**</v>
      </c>
      <c r="D11" s="39" t="s">
        <v>71</v>
      </c>
      <c r="E11" s="40" t="s">
        <v>44</v>
      </c>
      <c r="F11" s="44"/>
      <c r="G11" s="41"/>
      <c r="H11" s="79" t="s">
        <v>47</v>
      </c>
      <c r="I11" s="44" t="s">
        <v>48</v>
      </c>
      <c r="J11" s="44"/>
      <c r="K11" s="44"/>
      <c r="L11" s="60" t="s">
        <v>50</v>
      </c>
      <c r="M11" s="60" t="s">
        <v>53</v>
      </c>
      <c r="N11" s="44"/>
      <c r="O11" s="44"/>
      <c r="P11" s="44"/>
      <c r="Q11" s="44"/>
      <c r="R11" s="36"/>
      <c r="S11" s="36"/>
      <c r="T11" s="36"/>
      <c r="U11" s="36"/>
      <c r="V11" s="36"/>
      <c r="W11" s="36"/>
      <c r="X11" s="37"/>
      <c r="Y11" s="37"/>
      <c r="Z11" s="36"/>
      <c r="AA11" s="36"/>
    </row>
    <row r="12" spans="1:27" ht="15.75" customHeight="1" x14ac:dyDescent="0.25">
      <c r="A12" s="26"/>
      <c r="B12" s="38" t="s">
        <v>72</v>
      </c>
      <c r="C12" s="38" t="str">
        <f t="shared" si="0"/>
        <v>***.905.682-**</v>
      </c>
      <c r="D12" s="39" t="s">
        <v>73</v>
      </c>
      <c r="E12" s="40" t="s">
        <v>63</v>
      </c>
      <c r="F12" s="44"/>
      <c r="G12" s="41"/>
      <c r="H12" s="79" t="s">
        <v>47</v>
      </c>
      <c r="I12" s="44" t="s">
        <v>54</v>
      </c>
      <c r="J12" s="44"/>
      <c r="K12" s="44"/>
      <c r="L12" s="44"/>
      <c r="M12" s="44"/>
      <c r="N12" s="44"/>
      <c r="O12" s="44"/>
      <c r="P12" s="44"/>
      <c r="Q12" s="44"/>
      <c r="R12" s="36"/>
      <c r="S12" s="36"/>
      <c r="T12" s="36"/>
      <c r="U12" s="36"/>
      <c r="V12" s="36"/>
      <c r="W12" s="36"/>
      <c r="X12" s="37"/>
      <c r="Y12" s="37"/>
      <c r="Z12" s="36"/>
      <c r="AA12" s="36"/>
    </row>
    <row r="13" spans="1:27" ht="15.75" customHeight="1" x14ac:dyDescent="0.25">
      <c r="A13" s="26"/>
      <c r="B13" s="38" t="s">
        <v>74</v>
      </c>
      <c r="C13" s="38" t="str">
        <f t="shared" si="0"/>
        <v>***.028.772-**</v>
      </c>
      <c r="D13" s="39" t="s">
        <v>75</v>
      </c>
      <c r="E13" s="40" t="s">
        <v>63</v>
      </c>
      <c r="F13" s="44"/>
      <c r="G13" s="41"/>
      <c r="H13" s="79" t="s">
        <v>47</v>
      </c>
      <c r="I13" s="44" t="s">
        <v>48</v>
      </c>
      <c r="J13" s="44"/>
      <c r="K13" s="44"/>
      <c r="L13" s="44"/>
      <c r="M13" s="44"/>
      <c r="N13" s="44"/>
      <c r="O13" s="44"/>
      <c r="P13" s="44"/>
      <c r="Q13" s="44"/>
      <c r="R13" s="36"/>
      <c r="S13" s="36"/>
      <c r="T13" s="36"/>
      <c r="U13" s="36"/>
      <c r="V13" s="36"/>
      <c r="W13" s="36"/>
      <c r="X13" s="37"/>
      <c r="Y13" s="37"/>
      <c r="Z13" s="36"/>
      <c r="AA13" s="36"/>
    </row>
    <row r="14" spans="1:27" ht="15.75" customHeight="1" x14ac:dyDescent="0.25">
      <c r="A14" s="26"/>
      <c r="B14" s="38" t="s">
        <v>76</v>
      </c>
      <c r="C14" s="38" t="str">
        <f t="shared" si="0"/>
        <v>***.865.872-**</v>
      </c>
      <c r="D14" s="39" t="s">
        <v>77</v>
      </c>
      <c r="E14" s="40" t="s">
        <v>44</v>
      </c>
      <c r="F14" s="44"/>
      <c r="G14" s="41"/>
      <c r="H14" s="79" t="s">
        <v>47</v>
      </c>
      <c r="I14" s="44" t="s">
        <v>48</v>
      </c>
      <c r="J14" s="44"/>
      <c r="K14" s="44"/>
      <c r="L14" s="44"/>
      <c r="M14" s="44"/>
      <c r="N14" s="44"/>
      <c r="O14" s="44"/>
      <c r="P14" s="44"/>
      <c r="Q14" s="44"/>
      <c r="R14" s="36"/>
      <c r="S14" s="36"/>
      <c r="T14" s="36"/>
      <c r="U14" s="36"/>
      <c r="V14" s="36"/>
      <c r="W14" s="36"/>
      <c r="X14" s="37"/>
      <c r="Y14" s="37"/>
      <c r="Z14" s="36"/>
      <c r="AA14" s="36"/>
    </row>
    <row r="15" spans="1:27" ht="15.75" customHeight="1" x14ac:dyDescent="0.25">
      <c r="A15" s="26"/>
      <c r="B15" s="38" t="s">
        <v>81</v>
      </c>
      <c r="C15" s="38" t="str">
        <f t="shared" si="0"/>
        <v>***.959.532-**</v>
      </c>
      <c r="D15" s="39" t="s">
        <v>82</v>
      </c>
      <c r="E15" s="40" t="s">
        <v>63</v>
      </c>
      <c r="F15" s="44"/>
      <c r="G15" s="41"/>
      <c r="H15" s="79" t="s">
        <v>47</v>
      </c>
      <c r="I15" s="44" t="s">
        <v>48</v>
      </c>
      <c r="J15" s="44"/>
      <c r="K15" s="44"/>
      <c r="L15" s="44"/>
      <c r="M15" s="44"/>
      <c r="N15" s="44"/>
      <c r="O15" s="44"/>
      <c r="P15" s="44"/>
      <c r="Q15" s="44"/>
      <c r="R15" s="36"/>
      <c r="S15" s="36"/>
      <c r="T15" s="36"/>
      <c r="U15" s="36"/>
      <c r="V15" s="36"/>
      <c r="W15" s="36"/>
      <c r="X15" s="37"/>
      <c r="Y15" s="37"/>
      <c r="Z15" s="36"/>
      <c r="AA15" s="36"/>
    </row>
    <row r="16" spans="1:27" ht="15.75" customHeight="1" x14ac:dyDescent="0.25">
      <c r="A16" s="26"/>
      <c r="B16" s="38" t="s">
        <v>86</v>
      </c>
      <c r="C16" s="38" t="str">
        <f t="shared" si="0"/>
        <v>***.047.712-**</v>
      </c>
      <c r="D16" s="39" t="s">
        <v>88</v>
      </c>
      <c r="E16" s="40" t="s">
        <v>57</v>
      </c>
      <c r="F16" s="44"/>
      <c r="G16" s="41"/>
      <c r="H16" s="79" t="s">
        <v>47</v>
      </c>
      <c r="I16" s="44" t="s">
        <v>48</v>
      </c>
      <c r="J16" s="44"/>
      <c r="K16" s="44"/>
      <c r="L16" s="44"/>
      <c r="M16" s="44"/>
      <c r="N16" s="44"/>
      <c r="O16" s="44"/>
      <c r="P16" s="44"/>
      <c r="Q16" s="44"/>
      <c r="R16" s="36"/>
      <c r="S16" s="36"/>
      <c r="T16" s="36"/>
      <c r="U16" s="36"/>
      <c r="V16" s="36"/>
      <c r="W16" s="36"/>
      <c r="X16" s="37"/>
      <c r="Y16" s="37"/>
      <c r="Z16" s="36"/>
      <c r="AA16" s="36"/>
    </row>
    <row r="17" spans="1:27" ht="15.75" customHeight="1" x14ac:dyDescent="0.25">
      <c r="A17" s="26"/>
      <c r="B17" s="38" t="s">
        <v>89</v>
      </c>
      <c r="C17" s="38" t="str">
        <f t="shared" si="0"/>
        <v>***.333.562-**</v>
      </c>
      <c r="D17" s="39" t="s">
        <v>90</v>
      </c>
      <c r="E17" s="40" t="s">
        <v>63</v>
      </c>
      <c r="F17" s="44"/>
      <c r="G17" s="41"/>
      <c r="H17" s="79" t="s">
        <v>47</v>
      </c>
      <c r="I17" s="44" t="s">
        <v>48</v>
      </c>
      <c r="J17" s="44"/>
      <c r="K17" s="44"/>
      <c r="L17" s="44"/>
      <c r="M17" s="44"/>
      <c r="N17" s="44"/>
      <c r="O17" s="44"/>
      <c r="P17" s="44"/>
      <c r="Q17" s="44"/>
      <c r="R17" s="36"/>
      <c r="S17" s="36"/>
      <c r="T17" s="36"/>
      <c r="U17" s="36"/>
      <c r="V17" s="36"/>
      <c r="W17" s="36"/>
      <c r="X17" s="37"/>
      <c r="Y17" s="37"/>
      <c r="Z17" s="36"/>
      <c r="AA17" s="36"/>
    </row>
    <row r="18" spans="1:27" ht="15.75" customHeight="1" x14ac:dyDescent="0.25">
      <c r="A18" s="26"/>
      <c r="B18" s="38" t="s">
        <v>92</v>
      </c>
      <c r="C18" s="38" t="str">
        <f t="shared" si="0"/>
        <v>***.643.082-**</v>
      </c>
      <c r="D18" s="39" t="s">
        <v>93</v>
      </c>
      <c r="E18" s="40" t="s">
        <v>63</v>
      </c>
      <c r="F18" s="44"/>
      <c r="G18" s="41"/>
      <c r="H18" s="79" t="s">
        <v>47</v>
      </c>
      <c r="I18" s="44" t="s">
        <v>48</v>
      </c>
      <c r="J18" s="44"/>
      <c r="K18" s="44"/>
      <c r="L18" s="44"/>
      <c r="M18" s="44"/>
      <c r="N18" s="44"/>
      <c r="O18" s="44"/>
      <c r="P18" s="44"/>
      <c r="Q18" s="44"/>
      <c r="R18" s="36"/>
      <c r="S18" s="36"/>
      <c r="T18" s="36"/>
      <c r="U18" s="36"/>
      <c r="V18" s="36"/>
      <c r="W18" s="36"/>
      <c r="X18" s="37"/>
      <c r="Y18" s="37"/>
      <c r="Z18" s="36"/>
      <c r="AA18" s="36"/>
    </row>
    <row r="19" spans="1:27" ht="15.75" customHeight="1" x14ac:dyDescent="0.25">
      <c r="A19" s="26"/>
      <c r="B19" s="38" t="s">
        <v>95</v>
      </c>
      <c r="C19" s="38" t="str">
        <f t="shared" si="0"/>
        <v>***.875.292-**</v>
      </c>
      <c r="D19" s="39" t="s">
        <v>96</v>
      </c>
      <c r="E19" s="40" t="s">
        <v>63</v>
      </c>
      <c r="F19" s="44"/>
      <c r="G19" s="41"/>
      <c r="H19" s="79" t="s">
        <v>47</v>
      </c>
      <c r="I19" s="44" t="s">
        <v>48</v>
      </c>
      <c r="J19" s="44"/>
      <c r="K19" s="44"/>
      <c r="L19" s="44"/>
      <c r="M19" s="44"/>
      <c r="N19" s="44"/>
      <c r="O19" s="44"/>
      <c r="P19" s="44"/>
      <c r="Q19" s="44"/>
      <c r="R19" s="36"/>
      <c r="S19" s="36"/>
      <c r="T19" s="36"/>
      <c r="U19" s="36"/>
      <c r="V19" s="36"/>
      <c r="W19" s="36"/>
      <c r="X19" s="37"/>
      <c r="Y19" s="37"/>
      <c r="Z19" s="36"/>
      <c r="AA19" s="36"/>
    </row>
    <row r="20" spans="1:27" ht="15.75" customHeight="1" x14ac:dyDescent="0.25">
      <c r="A20" s="26"/>
      <c r="B20" s="38" t="s">
        <v>97</v>
      </c>
      <c r="C20" s="38" t="str">
        <f t="shared" si="0"/>
        <v>***.621.852-**</v>
      </c>
      <c r="D20" s="39" t="s">
        <v>98</v>
      </c>
      <c r="E20" s="40" t="s">
        <v>44</v>
      </c>
      <c r="F20" s="44"/>
      <c r="G20" s="41"/>
      <c r="H20" s="79" t="s">
        <v>47</v>
      </c>
      <c r="I20" s="44" t="s">
        <v>48</v>
      </c>
      <c r="J20" s="44"/>
      <c r="K20" s="44"/>
      <c r="L20" s="44"/>
      <c r="M20" s="44"/>
      <c r="N20" s="44"/>
      <c r="O20" s="44"/>
      <c r="P20" s="44"/>
      <c r="Q20" s="44"/>
      <c r="R20" s="36"/>
      <c r="S20" s="36"/>
      <c r="T20" s="36"/>
      <c r="U20" s="36"/>
      <c r="V20" s="36"/>
      <c r="W20" s="36"/>
      <c r="X20" s="37"/>
      <c r="Y20" s="37"/>
      <c r="Z20" s="36"/>
      <c r="AA20" s="36"/>
    </row>
    <row r="21" spans="1:27" ht="15.75" customHeight="1" x14ac:dyDescent="0.25">
      <c r="A21" s="26"/>
      <c r="B21" s="38" t="s">
        <v>99</v>
      </c>
      <c r="C21" s="38" t="str">
        <f t="shared" si="0"/>
        <v>***.235.312-**</v>
      </c>
      <c r="D21" s="39" t="s">
        <v>100</v>
      </c>
      <c r="E21" s="40" t="s">
        <v>57</v>
      </c>
      <c r="F21" s="44"/>
      <c r="G21" s="41"/>
      <c r="H21" s="79" t="s">
        <v>47</v>
      </c>
      <c r="I21" s="44" t="s">
        <v>48</v>
      </c>
      <c r="J21" s="44"/>
      <c r="K21" s="44"/>
      <c r="L21" s="44"/>
      <c r="M21" s="44"/>
      <c r="N21" s="44"/>
      <c r="O21" s="44"/>
      <c r="P21" s="44"/>
      <c r="Q21" s="44"/>
      <c r="R21" s="36"/>
      <c r="S21" s="36"/>
      <c r="T21" s="36"/>
      <c r="U21" s="36"/>
      <c r="V21" s="36"/>
      <c r="W21" s="36"/>
      <c r="X21" s="37"/>
      <c r="Y21" s="37"/>
      <c r="Z21" s="36"/>
      <c r="AA21" s="36"/>
    </row>
    <row r="22" spans="1:27" ht="15.75" customHeight="1" x14ac:dyDescent="0.25">
      <c r="A22" s="26"/>
      <c r="B22" s="38" t="s">
        <v>102</v>
      </c>
      <c r="C22" s="38" t="str">
        <f t="shared" si="0"/>
        <v>***.629.172-**</v>
      </c>
      <c r="D22" s="39" t="s">
        <v>103</v>
      </c>
      <c r="E22" s="40" t="s">
        <v>44</v>
      </c>
      <c r="F22" s="44"/>
      <c r="G22" s="41"/>
      <c r="H22" s="79" t="s">
        <v>47</v>
      </c>
      <c r="I22" s="44" t="s">
        <v>48</v>
      </c>
      <c r="J22" s="44"/>
      <c r="K22" s="44"/>
      <c r="L22" s="44"/>
      <c r="M22" s="44"/>
      <c r="N22" s="44"/>
      <c r="O22" s="44"/>
      <c r="P22" s="44"/>
      <c r="Q22" s="44"/>
      <c r="R22" s="36"/>
      <c r="S22" s="36"/>
      <c r="T22" s="36"/>
      <c r="U22" s="36"/>
      <c r="V22" s="36"/>
      <c r="W22" s="36"/>
      <c r="X22" s="37"/>
      <c r="Y22" s="37"/>
      <c r="Z22" s="36"/>
      <c r="AA22" s="36"/>
    </row>
    <row r="23" spans="1:27" ht="15.75" customHeight="1" x14ac:dyDescent="0.25">
      <c r="A23" s="26"/>
      <c r="B23" s="38" t="s">
        <v>104</v>
      </c>
      <c r="C23" s="38" t="str">
        <f t="shared" si="0"/>
        <v>***.844.072-**</v>
      </c>
      <c r="D23" s="39" t="s">
        <v>105</v>
      </c>
      <c r="E23" s="40" t="s">
        <v>44</v>
      </c>
      <c r="F23" s="44"/>
      <c r="G23" s="41"/>
      <c r="H23" s="79" t="s">
        <v>47</v>
      </c>
      <c r="I23" s="44" t="s">
        <v>54</v>
      </c>
      <c r="J23" s="44"/>
      <c r="K23" s="44"/>
      <c r="L23" s="44"/>
      <c r="M23" s="44"/>
      <c r="N23" s="44"/>
      <c r="O23" s="44"/>
      <c r="P23" s="44"/>
      <c r="Q23" s="44"/>
      <c r="R23" s="36"/>
      <c r="S23" s="36"/>
      <c r="T23" s="36"/>
      <c r="U23" s="36"/>
      <c r="V23" s="36"/>
      <c r="W23" s="36"/>
      <c r="X23" s="37"/>
      <c r="Y23" s="37"/>
      <c r="Z23" s="36"/>
      <c r="AA23" s="36"/>
    </row>
    <row r="24" spans="1:27" ht="15.75" customHeight="1" x14ac:dyDescent="0.25">
      <c r="A24" s="26"/>
      <c r="B24" s="38" t="s">
        <v>106</v>
      </c>
      <c r="C24" s="38" t="str">
        <f t="shared" si="0"/>
        <v>***.079.562-**</v>
      </c>
      <c r="D24" s="39" t="s">
        <v>107</v>
      </c>
      <c r="E24" s="40" t="s">
        <v>63</v>
      </c>
      <c r="F24" s="44"/>
      <c r="G24" s="41"/>
      <c r="H24" s="79" t="s">
        <v>47</v>
      </c>
      <c r="I24" s="44" t="s">
        <v>48</v>
      </c>
      <c r="J24" s="44"/>
      <c r="K24" s="44"/>
      <c r="L24" s="44"/>
      <c r="M24" s="44"/>
      <c r="N24" s="44"/>
      <c r="O24" s="44"/>
      <c r="P24" s="44"/>
      <c r="Q24" s="44"/>
      <c r="R24" s="36"/>
      <c r="S24" s="36"/>
      <c r="T24" s="36"/>
      <c r="U24" s="36"/>
      <c r="V24" s="36"/>
      <c r="W24" s="36"/>
      <c r="X24" s="37"/>
      <c r="Y24" s="37"/>
      <c r="Z24" s="36"/>
      <c r="AA24" s="36"/>
    </row>
    <row r="25" spans="1:27" ht="15.75" customHeight="1" x14ac:dyDescent="0.25">
      <c r="A25" s="26"/>
      <c r="B25" s="38" t="s">
        <v>108</v>
      </c>
      <c r="C25" s="38" t="str">
        <f t="shared" si="0"/>
        <v>***.072.012-**</v>
      </c>
      <c r="D25" s="39" t="s">
        <v>109</v>
      </c>
      <c r="E25" s="40" t="s">
        <v>63</v>
      </c>
      <c r="F25" s="44"/>
      <c r="G25" s="41"/>
      <c r="H25" s="79" t="s">
        <v>47</v>
      </c>
      <c r="I25" s="44" t="s">
        <v>48</v>
      </c>
      <c r="J25" s="44"/>
      <c r="K25" s="44"/>
      <c r="L25" s="44"/>
      <c r="M25" s="44"/>
      <c r="N25" s="44"/>
      <c r="O25" s="44"/>
      <c r="P25" s="44"/>
      <c r="Q25" s="44"/>
      <c r="R25" s="36"/>
      <c r="S25" s="36"/>
      <c r="T25" s="36"/>
      <c r="U25" s="36"/>
      <c r="V25" s="36"/>
      <c r="W25" s="36"/>
      <c r="X25" s="37"/>
      <c r="Y25" s="37"/>
      <c r="Z25" s="36"/>
      <c r="AA25" s="36"/>
    </row>
    <row r="26" spans="1:27" ht="15.75" customHeight="1" x14ac:dyDescent="0.25">
      <c r="A26" s="26"/>
      <c r="B26" s="38" t="s">
        <v>112</v>
      </c>
      <c r="C26" s="38" t="str">
        <f t="shared" si="0"/>
        <v>***.263.132-**</v>
      </c>
      <c r="D26" s="39" t="s">
        <v>113</v>
      </c>
      <c r="E26" s="40" t="s">
        <v>63</v>
      </c>
      <c r="F26" s="44"/>
      <c r="G26" s="41"/>
      <c r="H26" s="79" t="s">
        <v>47</v>
      </c>
      <c r="I26" s="44" t="s">
        <v>48</v>
      </c>
      <c r="J26" s="44"/>
      <c r="K26" s="44"/>
      <c r="L26" s="60" t="s">
        <v>50</v>
      </c>
      <c r="M26" s="60" t="s">
        <v>53</v>
      </c>
      <c r="N26" s="44"/>
      <c r="O26" s="44"/>
      <c r="P26" s="44"/>
      <c r="Q26" s="44"/>
      <c r="R26" s="36"/>
      <c r="S26" s="36"/>
      <c r="T26" s="36"/>
      <c r="U26" s="36"/>
      <c r="V26" s="36"/>
      <c r="W26" s="36"/>
      <c r="X26" s="37"/>
      <c r="Y26" s="37"/>
      <c r="Z26" s="36"/>
      <c r="AA26" s="36"/>
    </row>
    <row r="27" spans="1:27" ht="15.75" customHeight="1" x14ac:dyDescent="0.25">
      <c r="A27" s="26"/>
      <c r="B27" s="38" t="s">
        <v>115</v>
      </c>
      <c r="C27" s="38" t="str">
        <f t="shared" si="0"/>
        <v>***.623.482-**</v>
      </c>
      <c r="D27" s="39" t="s">
        <v>116</v>
      </c>
      <c r="E27" s="40" t="s">
        <v>63</v>
      </c>
      <c r="F27" s="44"/>
      <c r="G27" s="41"/>
      <c r="H27" s="79" t="s">
        <v>47</v>
      </c>
      <c r="I27" s="44" t="s">
        <v>48</v>
      </c>
      <c r="J27" s="44"/>
      <c r="K27" s="44"/>
      <c r="L27" s="44"/>
      <c r="M27" s="44"/>
      <c r="N27" s="44"/>
      <c r="O27" s="44"/>
      <c r="P27" s="44"/>
      <c r="Q27" s="44"/>
      <c r="R27" s="36"/>
      <c r="S27" s="36"/>
      <c r="T27" s="36"/>
      <c r="U27" s="36"/>
      <c r="V27" s="36"/>
      <c r="W27" s="36"/>
      <c r="X27" s="37"/>
      <c r="Y27" s="37"/>
      <c r="Z27" s="36"/>
      <c r="AA27" s="36"/>
    </row>
    <row r="28" spans="1:27" ht="15.75" customHeight="1" x14ac:dyDescent="0.25">
      <c r="A28" s="26"/>
      <c r="B28" s="38" t="s">
        <v>117</v>
      </c>
      <c r="C28" s="38" t="str">
        <f t="shared" si="0"/>
        <v>***.085.882-**</v>
      </c>
      <c r="D28" s="39" t="s">
        <v>118</v>
      </c>
      <c r="E28" s="40" t="s">
        <v>63</v>
      </c>
      <c r="F28" s="44"/>
      <c r="G28" s="41"/>
      <c r="H28" s="79" t="s">
        <v>47</v>
      </c>
      <c r="I28" s="44" t="s">
        <v>48</v>
      </c>
      <c r="J28" s="44"/>
      <c r="K28" s="44"/>
      <c r="L28" s="44"/>
      <c r="M28" s="44"/>
      <c r="N28" s="44"/>
      <c r="O28" s="44"/>
      <c r="P28" s="80" t="s">
        <v>119</v>
      </c>
      <c r="Q28" s="44" t="s">
        <v>120</v>
      </c>
      <c r="R28" s="36"/>
      <c r="S28" s="36"/>
      <c r="T28" s="36"/>
      <c r="U28" s="36"/>
      <c r="V28" s="36"/>
      <c r="W28" s="36"/>
      <c r="X28" s="37"/>
      <c r="Y28" s="37"/>
      <c r="Z28" s="36"/>
      <c r="AA28" s="36"/>
    </row>
    <row r="29" spans="1:27" ht="15.75" customHeight="1" x14ac:dyDescent="0.25">
      <c r="A29" s="26"/>
      <c r="B29" s="38" t="s">
        <v>123</v>
      </c>
      <c r="C29" s="38" t="str">
        <f t="shared" si="0"/>
        <v>***.321.692-**</v>
      </c>
      <c r="D29" s="39" t="s">
        <v>124</v>
      </c>
      <c r="E29" s="40" t="s">
        <v>63</v>
      </c>
      <c r="F29" s="44"/>
      <c r="G29" s="41"/>
      <c r="H29" s="79" t="s">
        <v>47</v>
      </c>
      <c r="I29" s="44" t="s">
        <v>48</v>
      </c>
      <c r="J29" s="44"/>
      <c r="K29" s="44"/>
      <c r="L29" s="44"/>
      <c r="M29" s="44"/>
      <c r="N29" s="44"/>
      <c r="O29" s="44"/>
      <c r="P29" s="44"/>
      <c r="Q29" s="44"/>
      <c r="R29" s="36"/>
      <c r="S29" s="36"/>
      <c r="T29" s="36"/>
      <c r="U29" s="36"/>
      <c r="V29" s="36"/>
      <c r="W29" s="36"/>
      <c r="X29" s="37"/>
      <c r="Y29" s="37"/>
      <c r="Z29" s="36"/>
      <c r="AA29" s="36"/>
    </row>
    <row r="30" spans="1:27" ht="15.75" customHeight="1" x14ac:dyDescent="0.25">
      <c r="A30" s="26"/>
      <c r="B30" s="38" t="s">
        <v>125</v>
      </c>
      <c r="C30" s="38" t="str">
        <f t="shared" si="0"/>
        <v>***.016.772-**</v>
      </c>
      <c r="D30" s="39" t="s">
        <v>126</v>
      </c>
      <c r="E30" s="40" t="s">
        <v>63</v>
      </c>
      <c r="F30" s="44"/>
      <c r="G30" s="41"/>
      <c r="H30" s="79" t="s">
        <v>47</v>
      </c>
      <c r="I30" s="44" t="s">
        <v>48</v>
      </c>
      <c r="J30" s="44"/>
      <c r="K30" s="44"/>
      <c r="L30" s="44"/>
      <c r="M30" s="44"/>
      <c r="N30" s="44"/>
      <c r="O30" s="44"/>
      <c r="P30" s="44"/>
      <c r="Q30" s="44"/>
      <c r="R30" s="36"/>
      <c r="S30" s="36"/>
      <c r="T30" s="36"/>
      <c r="U30" s="36"/>
      <c r="V30" s="36"/>
      <c r="W30" s="36"/>
      <c r="X30" s="37"/>
      <c r="Y30" s="37"/>
      <c r="Z30" s="36"/>
      <c r="AA30" s="36"/>
    </row>
    <row r="31" spans="1:27" ht="15.75" customHeight="1" x14ac:dyDescent="0.25">
      <c r="A31" s="26"/>
      <c r="B31" s="38" t="s">
        <v>127</v>
      </c>
      <c r="C31" s="38" t="str">
        <f t="shared" si="0"/>
        <v>***.026.912-**</v>
      </c>
      <c r="D31" s="39" t="s">
        <v>128</v>
      </c>
      <c r="E31" s="40" t="s">
        <v>63</v>
      </c>
      <c r="F31" s="44"/>
      <c r="G31" s="41"/>
      <c r="H31" s="79" t="s">
        <v>47</v>
      </c>
      <c r="I31" s="44" t="s">
        <v>48</v>
      </c>
      <c r="J31" s="44"/>
      <c r="K31" s="44"/>
      <c r="L31" s="44"/>
      <c r="M31" s="44"/>
      <c r="N31" s="44"/>
      <c r="O31" s="44"/>
      <c r="P31" s="80" t="s">
        <v>129</v>
      </c>
      <c r="Q31" s="44" t="s">
        <v>120</v>
      </c>
      <c r="R31" s="36"/>
      <c r="S31" s="36"/>
      <c r="T31" s="36"/>
      <c r="U31" s="36"/>
      <c r="V31" s="36"/>
      <c r="W31" s="36"/>
      <c r="X31" s="37"/>
      <c r="Y31" s="37"/>
      <c r="Z31" s="36"/>
      <c r="AA31" s="36"/>
    </row>
    <row r="32" spans="1:27" ht="15.75" customHeight="1" x14ac:dyDescent="0.25">
      <c r="A32" s="26"/>
      <c r="B32" s="38" t="s">
        <v>132</v>
      </c>
      <c r="C32" s="38" t="str">
        <f>CONCATENATE("***.",MID(B32,5,7),"-**")</f>
        <v>***.167.832-**</v>
      </c>
      <c r="D32" s="39" t="s">
        <v>133</v>
      </c>
      <c r="E32" s="40" t="s">
        <v>63</v>
      </c>
      <c r="F32" s="44"/>
      <c r="G32" s="41"/>
      <c r="H32" s="79" t="s">
        <v>47</v>
      </c>
      <c r="I32" s="44" t="s">
        <v>48</v>
      </c>
      <c r="J32" s="44"/>
      <c r="K32" s="44"/>
      <c r="L32" s="66"/>
      <c r="M32" s="66"/>
      <c r="N32" s="44"/>
      <c r="O32" s="44"/>
      <c r="P32" s="44"/>
      <c r="Q32" s="44"/>
      <c r="R32" s="36"/>
      <c r="S32" s="36"/>
      <c r="T32" s="36"/>
      <c r="U32" s="36"/>
      <c r="V32" s="36"/>
      <c r="W32" s="36"/>
      <c r="X32" s="37"/>
      <c r="Y32" s="37"/>
      <c r="Z32" s="36"/>
      <c r="AA32" s="36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">
    <mergeCell ref="Y3:Y4"/>
    <mergeCell ref="Z3:Z4"/>
    <mergeCell ref="AA3:AA4"/>
    <mergeCell ref="F2:W2"/>
    <mergeCell ref="C1:AA1"/>
    <mergeCell ref="Z2:AA2"/>
    <mergeCell ref="X2:Y2"/>
    <mergeCell ref="D2:D4"/>
    <mergeCell ref="E2:E4"/>
    <mergeCell ref="V3:W3"/>
    <mergeCell ref="X3:X4"/>
    <mergeCell ref="A2:A4"/>
    <mergeCell ref="C2:C4"/>
    <mergeCell ref="F3:G3"/>
    <mergeCell ref="T3:U3"/>
    <mergeCell ref="R3:S3"/>
    <mergeCell ref="J3:K3"/>
    <mergeCell ref="L3:M3"/>
    <mergeCell ref="N3:O3"/>
    <mergeCell ref="P3:Q3"/>
    <mergeCell ref="H3:I3"/>
  </mergeCells>
  <pageMargins left="0.511811024" right="0.511811024" top="0.78740157499999996" bottom="0.78740157499999996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B1" sqref="B1:B1048576"/>
    </sheetView>
  </sheetViews>
  <sheetFormatPr defaultColWidth="14.42578125" defaultRowHeight="15" customHeight="1" x14ac:dyDescent="0.2"/>
  <cols>
    <col min="1" max="1" width="20.85546875" style="23" customWidth="1"/>
    <col min="2" max="2" width="20.85546875" style="94" hidden="1" customWidth="1"/>
    <col min="3" max="3" width="13.85546875" style="23" customWidth="1"/>
    <col min="4" max="4" width="45.5703125" style="23" customWidth="1"/>
    <col min="5" max="5" width="27.5703125" style="23" customWidth="1"/>
    <col min="6" max="6" width="9.85546875" style="23" customWidth="1"/>
    <col min="7" max="7" width="10" style="23" customWidth="1"/>
    <col min="8" max="8" width="9.7109375" style="23" customWidth="1"/>
    <col min="9" max="9" width="10.140625" style="23" customWidth="1"/>
    <col min="10" max="11" width="10" style="23" customWidth="1"/>
    <col min="12" max="13" width="10.42578125" style="23" customWidth="1"/>
    <col min="14" max="14" width="10.140625" style="23" customWidth="1"/>
    <col min="15" max="15" width="10.7109375" style="23" customWidth="1"/>
    <col min="16" max="16" width="9.140625" style="23" customWidth="1"/>
    <col min="17" max="17" width="9" style="23" customWidth="1"/>
    <col min="18" max="18" width="8.7109375" style="23" customWidth="1"/>
    <col min="19" max="20" width="10" style="23" customWidth="1"/>
    <col min="21" max="21" width="9.7109375" style="23" customWidth="1"/>
    <col min="22" max="22" width="9.5703125" style="23" customWidth="1"/>
    <col min="23" max="23" width="9.85546875" style="23" customWidth="1"/>
    <col min="24" max="25" width="11.85546875" style="23" customWidth="1"/>
    <col min="26" max="27" width="9.140625" style="23" customWidth="1"/>
    <col min="28" max="16384" width="14.42578125" style="23"/>
  </cols>
  <sheetData>
    <row r="1" spans="1:27" ht="95.25" customHeight="1" x14ac:dyDescent="0.2">
      <c r="A1" s="21"/>
      <c r="B1" s="21"/>
      <c r="C1" s="101" t="s">
        <v>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7" ht="15.75" customHeight="1" x14ac:dyDescent="0.2">
      <c r="A2" s="109" t="s">
        <v>1</v>
      </c>
      <c r="B2" s="91"/>
      <c r="C2" s="112" t="s">
        <v>3</v>
      </c>
      <c r="D2" s="109" t="s">
        <v>4</v>
      </c>
      <c r="E2" s="109" t="s">
        <v>5</v>
      </c>
      <c r="F2" s="107" t="s">
        <v>6</v>
      </c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4"/>
      <c r="X2" s="107" t="s">
        <v>7</v>
      </c>
      <c r="Y2" s="104"/>
      <c r="Z2" s="107" t="s">
        <v>8</v>
      </c>
      <c r="AA2" s="104"/>
    </row>
    <row r="3" spans="1:27" ht="15.75" customHeight="1" x14ac:dyDescent="0.2">
      <c r="A3" s="110"/>
      <c r="B3" s="92"/>
      <c r="C3" s="110"/>
      <c r="D3" s="110"/>
      <c r="E3" s="110"/>
      <c r="F3" s="106" t="s">
        <v>10</v>
      </c>
      <c r="G3" s="104"/>
      <c r="H3" s="106" t="s">
        <v>14</v>
      </c>
      <c r="I3" s="104"/>
      <c r="J3" s="106" t="s">
        <v>15</v>
      </c>
      <c r="K3" s="104"/>
      <c r="L3" s="103" t="s">
        <v>17</v>
      </c>
      <c r="M3" s="104"/>
      <c r="N3" s="103" t="s">
        <v>21</v>
      </c>
      <c r="O3" s="104"/>
      <c r="P3" s="103" t="s">
        <v>23</v>
      </c>
      <c r="Q3" s="104"/>
      <c r="R3" s="103" t="s">
        <v>25</v>
      </c>
      <c r="S3" s="104"/>
      <c r="T3" s="103" t="s">
        <v>27</v>
      </c>
      <c r="U3" s="104"/>
      <c r="V3" s="103" t="s">
        <v>29</v>
      </c>
      <c r="W3" s="104"/>
      <c r="X3" s="113" t="s">
        <v>31</v>
      </c>
      <c r="Y3" s="113" t="s">
        <v>33</v>
      </c>
      <c r="Z3" s="113" t="s">
        <v>31</v>
      </c>
      <c r="AA3" s="113" t="s">
        <v>33</v>
      </c>
    </row>
    <row r="4" spans="1:27" ht="15.75" customHeight="1" x14ac:dyDescent="0.2">
      <c r="A4" s="111"/>
      <c r="B4" s="93"/>
      <c r="C4" s="111"/>
      <c r="D4" s="111"/>
      <c r="E4" s="111"/>
      <c r="F4" s="24" t="s">
        <v>36</v>
      </c>
      <c r="G4" s="24" t="s">
        <v>37</v>
      </c>
      <c r="H4" s="24" t="s">
        <v>36</v>
      </c>
      <c r="I4" s="24" t="s">
        <v>37</v>
      </c>
      <c r="J4" s="24" t="s">
        <v>36</v>
      </c>
      <c r="K4" s="24" t="s">
        <v>37</v>
      </c>
      <c r="L4" s="24" t="s">
        <v>36</v>
      </c>
      <c r="M4" s="24" t="s">
        <v>37</v>
      </c>
      <c r="N4" s="24" t="s">
        <v>36</v>
      </c>
      <c r="O4" s="24" t="s">
        <v>37</v>
      </c>
      <c r="P4" s="24" t="s">
        <v>36</v>
      </c>
      <c r="Q4" s="24" t="s">
        <v>37</v>
      </c>
      <c r="R4" s="24" t="s">
        <v>36</v>
      </c>
      <c r="S4" s="24" t="s">
        <v>37</v>
      </c>
      <c r="T4" s="24" t="s">
        <v>36</v>
      </c>
      <c r="U4" s="24" t="s">
        <v>37</v>
      </c>
      <c r="V4" s="24" t="s">
        <v>36</v>
      </c>
      <c r="W4" s="24" t="s">
        <v>37</v>
      </c>
      <c r="X4" s="111"/>
      <c r="Y4" s="111"/>
      <c r="Z4" s="111"/>
      <c r="AA4" s="111"/>
    </row>
    <row r="5" spans="1:27" ht="15.75" customHeight="1" x14ac:dyDescent="0.25">
      <c r="A5" s="26"/>
      <c r="B5" s="38" t="s">
        <v>179</v>
      </c>
      <c r="C5" s="38" t="str">
        <f>CONCATENATE("***.",MID(B6,5,7),"-**")</f>
        <v>***.857.602-**</v>
      </c>
      <c r="D5" s="39" t="s">
        <v>180</v>
      </c>
      <c r="E5" s="56" t="s">
        <v>181</v>
      </c>
      <c r="F5" s="78"/>
      <c r="G5" s="52"/>
      <c r="H5" s="79" t="s">
        <v>47</v>
      </c>
      <c r="I5" s="44" t="s">
        <v>48</v>
      </c>
      <c r="J5" s="51"/>
      <c r="K5" s="52"/>
      <c r="L5" s="52"/>
      <c r="M5" s="52"/>
      <c r="N5" s="52"/>
      <c r="O5" s="52"/>
      <c r="P5" s="52"/>
      <c r="Q5" s="52"/>
      <c r="R5" s="36"/>
      <c r="S5" s="36"/>
      <c r="T5" s="36"/>
      <c r="U5" s="36"/>
      <c r="V5" s="36"/>
      <c r="W5" s="36"/>
      <c r="X5" s="37"/>
      <c r="Y5" s="37"/>
      <c r="Z5" s="36"/>
      <c r="AA5" s="36"/>
    </row>
    <row r="6" spans="1:27" ht="15.75" customHeight="1" x14ac:dyDescent="0.25">
      <c r="A6" s="26"/>
      <c r="B6" s="38" t="s">
        <v>182</v>
      </c>
      <c r="C6" s="38" t="str">
        <f t="shared" ref="C6:C69" si="0">CONCATENATE("***.",MID(B7,5,7),"-**")</f>
        <v>***.596.342-**</v>
      </c>
      <c r="D6" s="39" t="s">
        <v>183</v>
      </c>
      <c r="E6" s="40" t="s">
        <v>184</v>
      </c>
      <c r="F6" s="41"/>
      <c r="G6" s="52"/>
      <c r="H6" s="79" t="s">
        <v>47</v>
      </c>
      <c r="I6" s="44" t="s">
        <v>48</v>
      </c>
      <c r="J6" s="51"/>
      <c r="K6" s="52"/>
      <c r="L6" s="52"/>
      <c r="M6" s="52"/>
      <c r="N6" s="52"/>
      <c r="O6" s="52"/>
      <c r="P6" s="52"/>
      <c r="Q6" s="52"/>
      <c r="R6" s="36"/>
      <c r="S6" s="36"/>
      <c r="T6" s="36"/>
      <c r="U6" s="36"/>
      <c r="V6" s="36"/>
      <c r="W6" s="36"/>
      <c r="X6" s="37"/>
      <c r="Y6" s="37"/>
      <c r="Z6" s="36"/>
      <c r="AA6" s="36"/>
    </row>
    <row r="7" spans="1:27" ht="15.75" customHeight="1" x14ac:dyDescent="0.25">
      <c r="A7" s="26"/>
      <c r="B7" s="38" t="s">
        <v>185</v>
      </c>
      <c r="C7" s="38" t="str">
        <f t="shared" si="0"/>
        <v>***.432.632-**</v>
      </c>
      <c r="D7" s="39" t="s">
        <v>186</v>
      </c>
      <c r="E7" s="40" t="s">
        <v>184</v>
      </c>
      <c r="F7" s="41"/>
      <c r="G7" s="52"/>
      <c r="H7" s="79" t="s">
        <v>47</v>
      </c>
      <c r="I7" s="44" t="s">
        <v>48</v>
      </c>
      <c r="J7" s="51"/>
      <c r="K7" s="52"/>
      <c r="L7" s="52"/>
      <c r="M7" s="52"/>
      <c r="N7" s="52"/>
      <c r="O7" s="52"/>
      <c r="P7" s="52"/>
      <c r="Q7" s="52"/>
      <c r="R7" s="36"/>
      <c r="S7" s="36"/>
      <c r="T7" s="36"/>
      <c r="U7" s="36"/>
      <c r="V7" s="36"/>
      <c r="W7" s="36"/>
      <c r="X7" s="37"/>
      <c r="Y7" s="37"/>
      <c r="Z7" s="36"/>
      <c r="AA7" s="36"/>
    </row>
    <row r="8" spans="1:27" ht="15.75" customHeight="1" x14ac:dyDescent="0.25">
      <c r="A8" s="26"/>
      <c r="B8" s="38" t="s">
        <v>190</v>
      </c>
      <c r="C8" s="38" t="str">
        <f t="shared" si="0"/>
        <v>***.767.872-**</v>
      </c>
      <c r="D8" s="39" t="s">
        <v>192</v>
      </c>
      <c r="E8" s="40" t="s">
        <v>184</v>
      </c>
      <c r="F8" s="54"/>
      <c r="G8" s="52"/>
      <c r="H8" s="79" t="s">
        <v>47</v>
      </c>
      <c r="I8" s="44" t="s">
        <v>48</v>
      </c>
      <c r="J8" s="51"/>
      <c r="K8" s="52"/>
      <c r="L8" s="52"/>
      <c r="M8" s="52"/>
      <c r="N8" s="52"/>
      <c r="O8" s="52"/>
      <c r="P8" s="52"/>
      <c r="Q8" s="52"/>
      <c r="R8" s="36"/>
      <c r="S8" s="36"/>
      <c r="T8" s="36"/>
      <c r="U8" s="36"/>
      <c r="V8" s="36"/>
      <c r="W8" s="36"/>
      <c r="X8" s="37"/>
      <c r="Y8" s="37"/>
      <c r="Z8" s="36"/>
      <c r="AA8" s="36"/>
    </row>
    <row r="9" spans="1:27" ht="15.75" customHeight="1" x14ac:dyDescent="0.25">
      <c r="A9" s="26"/>
      <c r="B9" s="38" t="s">
        <v>199</v>
      </c>
      <c r="C9" s="38" t="str">
        <f t="shared" si="0"/>
        <v>***.575.232-**</v>
      </c>
      <c r="D9" s="39" t="s">
        <v>200</v>
      </c>
      <c r="E9" s="56" t="s">
        <v>201</v>
      </c>
      <c r="F9" s="41"/>
      <c r="G9" s="42"/>
      <c r="H9" s="79" t="s">
        <v>51</v>
      </c>
      <c r="I9" s="44" t="s">
        <v>48</v>
      </c>
      <c r="J9" s="45"/>
      <c r="K9" s="42"/>
      <c r="L9" s="42" t="s">
        <v>50</v>
      </c>
      <c r="M9" s="58" t="s">
        <v>53</v>
      </c>
      <c r="N9" s="42"/>
      <c r="O9" s="42"/>
      <c r="P9" s="42"/>
      <c r="Q9" s="42"/>
      <c r="R9" s="36"/>
      <c r="S9" s="36"/>
      <c r="T9" s="36"/>
      <c r="U9" s="36"/>
      <c r="V9" s="36"/>
      <c r="W9" s="36"/>
      <c r="X9" s="37"/>
      <c r="Y9" s="37"/>
      <c r="Z9" s="36"/>
      <c r="AA9" s="36"/>
    </row>
    <row r="10" spans="1:27" ht="15.75" customHeight="1" x14ac:dyDescent="0.25">
      <c r="A10" s="26"/>
      <c r="B10" s="38" t="s">
        <v>206</v>
      </c>
      <c r="C10" s="38" t="str">
        <f t="shared" si="0"/>
        <v>***.112.802-**</v>
      </c>
      <c r="D10" s="39" t="s">
        <v>207</v>
      </c>
      <c r="E10" s="47" t="s">
        <v>181</v>
      </c>
      <c r="F10" s="44"/>
      <c r="G10" s="41"/>
      <c r="H10" s="79" t="s">
        <v>47</v>
      </c>
      <c r="I10" s="44" t="s">
        <v>48</v>
      </c>
      <c r="J10" s="44"/>
      <c r="K10" s="44"/>
      <c r="L10" s="44"/>
      <c r="M10" s="44"/>
      <c r="N10" s="44"/>
      <c r="O10" s="44"/>
      <c r="P10" s="44"/>
      <c r="Q10" s="44"/>
      <c r="R10" s="36"/>
      <c r="S10" s="36"/>
      <c r="T10" s="36"/>
      <c r="U10" s="36"/>
      <c r="V10" s="36"/>
      <c r="W10" s="36"/>
      <c r="X10" s="37"/>
      <c r="Y10" s="37"/>
      <c r="Z10" s="36"/>
      <c r="AA10" s="36"/>
    </row>
    <row r="11" spans="1:27" ht="15.75" customHeight="1" x14ac:dyDescent="0.25">
      <c r="A11" s="26"/>
      <c r="B11" s="38" t="s">
        <v>208</v>
      </c>
      <c r="C11" s="38" t="str">
        <f t="shared" si="0"/>
        <v>***.130.872-**</v>
      </c>
      <c r="D11" s="39" t="s">
        <v>209</v>
      </c>
      <c r="E11" s="40" t="s">
        <v>210</v>
      </c>
      <c r="F11" s="44"/>
      <c r="G11" s="81"/>
      <c r="H11" s="79" t="s">
        <v>51</v>
      </c>
      <c r="I11" s="44" t="s">
        <v>48</v>
      </c>
      <c r="J11" s="60"/>
      <c r="K11" s="60"/>
      <c r="L11" s="60"/>
      <c r="M11" s="60"/>
      <c r="N11" s="60"/>
      <c r="O11" s="60"/>
      <c r="P11" s="60"/>
      <c r="Q11" s="60"/>
      <c r="R11" s="36"/>
      <c r="S11" s="36"/>
      <c r="T11" s="36"/>
      <c r="U11" s="36"/>
      <c r="V11" s="36"/>
      <c r="W11" s="36"/>
      <c r="X11" s="37"/>
      <c r="Y11" s="37"/>
      <c r="Z11" s="36"/>
      <c r="AA11" s="36"/>
    </row>
    <row r="12" spans="1:27" ht="15.75" customHeight="1" x14ac:dyDescent="0.25">
      <c r="A12" s="26"/>
      <c r="B12" s="38" t="s">
        <v>213</v>
      </c>
      <c r="C12" s="38" t="str">
        <f t="shared" si="0"/>
        <v>***.034.892-**</v>
      </c>
      <c r="D12" s="39" t="s">
        <v>214</v>
      </c>
      <c r="E12" s="56" t="s">
        <v>181</v>
      </c>
      <c r="F12" s="44"/>
      <c r="G12" s="41"/>
      <c r="H12" s="79" t="s">
        <v>47</v>
      </c>
      <c r="I12" s="44" t="s">
        <v>48</v>
      </c>
      <c r="J12" s="44"/>
      <c r="K12" s="44"/>
      <c r="L12" s="60" t="s">
        <v>50</v>
      </c>
      <c r="M12" s="60" t="s">
        <v>53</v>
      </c>
      <c r="N12" s="44"/>
      <c r="O12" s="44"/>
      <c r="P12" s="44"/>
      <c r="Q12" s="44"/>
      <c r="R12" s="36"/>
      <c r="S12" s="36"/>
      <c r="T12" s="36"/>
      <c r="U12" s="36"/>
      <c r="V12" s="36"/>
      <c r="W12" s="36"/>
      <c r="X12" s="37"/>
      <c r="Y12" s="37"/>
      <c r="Z12" s="36"/>
      <c r="AA12" s="36"/>
    </row>
    <row r="13" spans="1:27" ht="15.75" customHeight="1" x14ac:dyDescent="0.25">
      <c r="A13" s="26"/>
      <c r="B13" s="38" t="s">
        <v>215</v>
      </c>
      <c r="C13" s="38" t="str">
        <f t="shared" si="0"/>
        <v>***.679.072-**</v>
      </c>
      <c r="D13" s="39" t="s">
        <v>216</v>
      </c>
      <c r="E13" s="47" t="s">
        <v>181</v>
      </c>
      <c r="F13" s="44"/>
      <c r="G13" s="41"/>
      <c r="H13" s="79" t="s">
        <v>47</v>
      </c>
      <c r="I13" s="44" t="s">
        <v>48</v>
      </c>
      <c r="J13" s="44"/>
      <c r="K13" s="44"/>
      <c r="L13" s="44"/>
      <c r="M13" s="44"/>
      <c r="N13" s="44"/>
      <c r="O13" s="44"/>
      <c r="P13" s="44"/>
      <c r="Q13" s="44"/>
      <c r="R13" s="36"/>
      <c r="S13" s="36"/>
      <c r="T13" s="36"/>
      <c r="U13" s="36"/>
      <c r="V13" s="36"/>
      <c r="W13" s="36"/>
      <c r="X13" s="37"/>
      <c r="Y13" s="37"/>
      <c r="Z13" s="36"/>
      <c r="AA13" s="36"/>
    </row>
    <row r="14" spans="1:27" ht="15.75" customHeight="1" x14ac:dyDescent="0.25">
      <c r="A14" s="26"/>
      <c r="B14" s="38" t="s">
        <v>219</v>
      </c>
      <c r="C14" s="38" t="str">
        <f t="shared" si="0"/>
        <v>***.238.522-**</v>
      </c>
      <c r="D14" s="39" t="s">
        <v>220</v>
      </c>
      <c r="E14" s="40" t="s">
        <v>210</v>
      </c>
      <c r="F14" s="44"/>
      <c r="G14" s="41"/>
      <c r="H14" s="79" t="s">
        <v>51</v>
      </c>
      <c r="I14" s="44" t="s">
        <v>54</v>
      </c>
      <c r="J14" s="44"/>
      <c r="K14" s="44"/>
      <c r="L14" s="44"/>
      <c r="M14" s="44"/>
      <c r="N14" s="44"/>
      <c r="O14" s="44"/>
      <c r="P14" s="44"/>
      <c r="Q14" s="44"/>
      <c r="R14" s="36"/>
      <c r="S14" s="36"/>
      <c r="T14" s="36"/>
      <c r="U14" s="36"/>
      <c r="V14" s="36"/>
      <c r="W14" s="36"/>
      <c r="X14" s="37"/>
      <c r="Y14" s="37"/>
      <c r="Z14" s="36"/>
      <c r="AA14" s="36"/>
    </row>
    <row r="15" spans="1:27" ht="15.75" customHeight="1" x14ac:dyDescent="0.25">
      <c r="A15" s="26"/>
      <c r="B15" s="38" t="s">
        <v>221</v>
      </c>
      <c r="C15" s="38" t="str">
        <f t="shared" si="0"/>
        <v>***.560.563-**</v>
      </c>
      <c r="D15" s="39" t="s">
        <v>222</v>
      </c>
      <c r="E15" s="40" t="s">
        <v>184</v>
      </c>
      <c r="F15" s="44"/>
      <c r="G15" s="41"/>
      <c r="H15" s="79" t="s">
        <v>47</v>
      </c>
      <c r="I15" s="44" t="s">
        <v>48</v>
      </c>
      <c r="J15" s="44"/>
      <c r="K15" s="44"/>
      <c r="L15" s="44"/>
      <c r="M15" s="44"/>
      <c r="N15" s="44"/>
      <c r="O15" s="44"/>
      <c r="P15" s="44"/>
      <c r="Q15" s="44"/>
      <c r="R15" s="36"/>
      <c r="S15" s="36"/>
      <c r="T15" s="36"/>
      <c r="U15" s="36"/>
      <c r="V15" s="36"/>
      <c r="W15" s="36"/>
      <c r="X15" s="37"/>
      <c r="Y15" s="37"/>
      <c r="Z15" s="36"/>
      <c r="AA15" s="36"/>
    </row>
    <row r="16" spans="1:27" ht="15.75" customHeight="1" x14ac:dyDescent="0.25">
      <c r="A16" s="26"/>
      <c r="B16" s="38" t="s">
        <v>223</v>
      </c>
      <c r="C16" s="38" t="str">
        <f t="shared" si="0"/>
        <v>***.078.522-**</v>
      </c>
      <c r="D16" s="39" t="s">
        <v>224</v>
      </c>
      <c r="E16" s="56" t="s">
        <v>181</v>
      </c>
      <c r="F16" s="44"/>
      <c r="G16" s="41"/>
      <c r="H16" s="79" t="s">
        <v>47</v>
      </c>
      <c r="I16" s="44" t="s">
        <v>48</v>
      </c>
      <c r="J16" s="44"/>
      <c r="K16" s="44"/>
      <c r="L16" s="44"/>
      <c r="M16" s="44"/>
      <c r="N16" s="44"/>
      <c r="O16" s="44"/>
      <c r="P16" s="44"/>
      <c r="Q16" s="44"/>
      <c r="R16" s="36"/>
      <c r="S16" s="36"/>
      <c r="T16" s="36"/>
      <c r="U16" s="36"/>
      <c r="V16" s="36"/>
      <c r="W16" s="36"/>
      <c r="X16" s="37"/>
      <c r="Y16" s="37"/>
      <c r="Z16" s="36"/>
      <c r="AA16" s="36"/>
    </row>
    <row r="17" spans="1:27" ht="15.75" customHeight="1" x14ac:dyDescent="0.25">
      <c r="A17" s="26"/>
      <c r="B17" s="38" t="s">
        <v>226</v>
      </c>
      <c r="C17" s="38" t="str">
        <f t="shared" si="0"/>
        <v>***.750.702-**</v>
      </c>
      <c r="D17" s="39" t="s">
        <v>228</v>
      </c>
      <c r="E17" s="40" t="s">
        <v>184</v>
      </c>
      <c r="F17" s="44"/>
      <c r="G17" s="41"/>
      <c r="H17" s="79" t="s">
        <v>47</v>
      </c>
      <c r="I17" s="44" t="s">
        <v>48</v>
      </c>
      <c r="J17" s="44"/>
      <c r="K17" s="44"/>
      <c r="L17" s="60" t="s">
        <v>50</v>
      </c>
      <c r="M17" s="60" t="s">
        <v>229</v>
      </c>
      <c r="N17" s="44"/>
      <c r="O17" s="44"/>
      <c r="P17" s="44"/>
      <c r="Q17" s="44"/>
      <c r="R17" s="36"/>
      <c r="S17" s="36"/>
      <c r="T17" s="36"/>
      <c r="U17" s="36"/>
      <c r="V17" s="36"/>
      <c r="W17" s="36"/>
      <c r="X17" s="37"/>
      <c r="Y17" s="37"/>
      <c r="Z17" s="36"/>
      <c r="AA17" s="36"/>
    </row>
    <row r="18" spans="1:27" ht="15.75" customHeight="1" x14ac:dyDescent="0.25">
      <c r="A18" s="26"/>
      <c r="B18" s="38" t="s">
        <v>231</v>
      </c>
      <c r="C18" s="38" t="str">
        <f t="shared" si="0"/>
        <v>***.144.982-**</v>
      </c>
      <c r="D18" s="39" t="s">
        <v>233</v>
      </c>
      <c r="E18" s="56" t="s">
        <v>181</v>
      </c>
      <c r="F18" s="44"/>
      <c r="G18" s="41"/>
      <c r="H18" s="79" t="s">
        <v>47</v>
      </c>
      <c r="I18" s="44" t="s">
        <v>48</v>
      </c>
      <c r="J18" s="44"/>
      <c r="K18" s="44"/>
      <c r="L18" s="44"/>
      <c r="M18" s="44"/>
      <c r="N18" s="44"/>
      <c r="O18" s="44"/>
      <c r="P18" s="44"/>
      <c r="Q18" s="44"/>
      <c r="R18" s="36"/>
      <c r="S18" s="36"/>
      <c r="T18" s="36"/>
      <c r="U18" s="36"/>
      <c r="V18" s="36"/>
      <c r="W18" s="36"/>
      <c r="X18" s="37"/>
      <c r="Y18" s="37"/>
      <c r="Z18" s="36"/>
      <c r="AA18" s="36"/>
    </row>
    <row r="19" spans="1:27" ht="15.75" customHeight="1" x14ac:dyDescent="0.25">
      <c r="A19" s="26"/>
      <c r="B19" s="82" t="s">
        <v>236</v>
      </c>
      <c r="C19" s="38" t="str">
        <f t="shared" si="0"/>
        <v>***.816.282-**</v>
      </c>
      <c r="D19" s="83" t="s">
        <v>239</v>
      </c>
      <c r="E19" s="84" t="s">
        <v>201</v>
      </c>
      <c r="F19" s="44"/>
      <c r="G19" s="41"/>
      <c r="H19" s="52"/>
      <c r="I19" s="44"/>
      <c r="J19" s="44"/>
      <c r="K19" s="44"/>
      <c r="L19" s="60" t="s">
        <v>50</v>
      </c>
      <c r="M19" s="60" t="s">
        <v>53</v>
      </c>
      <c r="N19" s="44"/>
      <c r="O19" s="44"/>
      <c r="P19" s="44"/>
      <c r="Q19" s="44"/>
      <c r="R19" s="36"/>
      <c r="S19" s="36"/>
      <c r="T19" s="36"/>
      <c r="U19" s="36"/>
      <c r="V19" s="36"/>
      <c r="W19" s="36"/>
      <c r="X19" s="37"/>
      <c r="Y19" s="37"/>
      <c r="Z19" s="36"/>
      <c r="AA19" s="36"/>
    </row>
    <row r="20" spans="1:27" ht="15.75" customHeight="1" x14ac:dyDescent="0.25">
      <c r="A20" s="26"/>
      <c r="B20" s="38" t="s">
        <v>246</v>
      </c>
      <c r="C20" s="38" t="str">
        <f t="shared" si="0"/>
        <v>***.777.752-**</v>
      </c>
      <c r="D20" s="39" t="s">
        <v>247</v>
      </c>
      <c r="E20" s="56" t="s">
        <v>201</v>
      </c>
      <c r="F20" s="44"/>
      <c r="G20" s="41"/>
      <c r="H20" s="79" t="s">
        <v>51</v>
      </c>
      <c r="I20" s="44" t="s">
        <v>48</v>
      </c>
      <c r="J20" s="44"/>
      <c r="K20" s="44"/>
      <c r="L20" s="44"/>
      <c r="M20" s="44"/>
      <c r="N20" s="44"/>
      <c r="O20" s="44"/>
      <c r="P20" s="44"/>
      <c r="Q20" s="44"/>
      <c r="R20" s="36"/>
      <c r="S20" s="36"/>
      <c r="T20" s="36"/>
      <c r="U20" s="36"/>
      <c r="V20" s="36"/>
      <c r="W20" s="36"/>
      <c r="X20" s="37"/>
      <c r="Y20" s="37"/>
      <c r="Z20" s="36"/>
      <c r="AA20" s="36"/>
    </row>
    <row r="21" spans="1:27" ht="15.75" customHeight="1" x14ac:dyDescent="0.25">
      <c r="A21" s="26"/>
      <c r="B21" s="38" t="s">
        <v>250</v>
      </c>
      <c r="C21" s="38" t="str">
        <f t="shared" si="0"/>
        <v>***.847.102-**</v>
      </c>
      <c r="D21" s="39" t="s">
        <v>251</v>
      </c>
      <c r="E21" s="40" t="s">
        <v>184</v>
      </c>
      <c r="F21" s="44"/>
      <c r="G21" s="41"/>
      <c r="H21" s="79" t="s">
        <v>47</v>
      </c>
      <c r="I21" s="44" t="s">
        <v>48</v>
      </c>
      <c r="J21" s="44"/>
      <c r="K21" s="44"/>
      <c r="L21" s="44"/>
      <c r="M21" s="44"/>
      <c r="N21" s="44"/>
      <c r="O21" s="44"/>
      <c r="P21" s="44"/>
      <c r="Q21" s="44"/>
      <c r="R21" s="36"/>
      <c r="S21" s="36"/>
      <c r="T21" s="36"/>
      <c r="U21" s="36"/>
      <c r="V21" s="36"/>
      <c r="W21" s="36"/>
      <c r="X21" s="37"/>
      <c r="Y21" s="37"/>
      <c r="Z21" s="36"/>
      <c r="AA21" s="36"/>
    </row>
    <row r="22" spans="1:27" ht="15.75" customHeight="1" x14ac:dyDescent="0.25">
      <c r="A22" s="26"/>
      <c r="B22" s="38" t="s">
        <v>252</v>
      </c>
      <c r="C22" s="38" t="str">
        <f t="shared" si="0"/>
        <v>***.890.872-**</v>
      </c>
      <c r="D22" s="39" t="s">
        <v>253</v>
      </c>
      <c r="E22" s="56" t="s">
        <v>181</v>
      </c>
      <c r="F22" s="44"/>
      <c r="G22" s="41"/>
      <c r="H22" s="79" t="s">
        <v>47</v>
      </c>
      <c r="I22" s="44" t="s">
        <v>54</v>
      </c>
      <c r="J22" s="44"/>
      <c r="K22" s="44"/>
      <c r="L22" s="44"/>
      <c r="M22" s="44"/>
      <c r="N22" s="44"/>
      <c r="O22" s="44"/>
      <c r="P22" s="44"/>
      <c r="Q22" s="44"/>
      <c r="R22" s="36"/>
      <c r="S22" s="36"/>
      <c r="T22" s="36"/>
      <c r="U22" s="36"/>
      <c r="V22" s="36"/>
      <c r="W22" s="36"/>
      <c r="X22" s="37"/>
      <c r="Y22" s="37"/>
      <c r="Z22" s="36"/>
      <c r="AA22" s="36"/>
    </row>
    <row r="23" spans="1:27" ht="15.75" customHeight="1" x14ac:dyDescent="0.25">
      <c r="A23" s="26"/>
      <c r="B23" s="38" t="s">
        <v>254</v>
      </c>
      <c r="C23" s="38" t="str">
        <f t="shared" si="0"/>
        <v>***.444.842-**</v>
      </c>
      <c r="D23" s="39" t="s">
        <v>255</v>
      </c>
      <c r="E23" s="56" t="s">
        <v>181</v>
      </c>
      <c r="F23" s="44"/>
      <c r="G23" s="41"/>
      <c r="H23" s="79" t="s">
        <v>47</v>
      </c>
      <c r="I23" s="44" t="s">
        <v>54</v>
      </c>
      <c r="J23" s="44"/>
      <c r="K23" s="44"/>
      <c r="L23" s="44"/>
      <c r="M23" s="44"/>
      <c r="N23" s="44"/>
      <c r="O23" s="44"/>
      <c r="P23" s="44"/>
      <c r="Q23" s="44"/>
      <c r="R23" s="36"/>
      <c r="S23" s="36"/>
      <c r="T23" s="36"/>
      <c r="U23" s="36"/>
      <c r="V23" s="36"/>
      <c r="W23" s="36"/>
      <c r="X23" s="37"/>
      <c r="Y23" s="37"/>
      <c r="Z23" s="36"/>
      <c r="AA23" s="36"/>
    </row>
    <row r="24" spans="1:27" ht="15.75" customHeight="1" x14ac:dyDescent="0.25">
      <c r="A24" s="26"/>
      <c r="B24" s="38" t="s">
        <v>258</v>
      </c>
      <c r="C24" s="38" t="str">
        <f t="shared" si="0"/>
        <v>***.666.872-**</v>
      </c>
      <c r="D24" s="39" t="s">
        <v>259</v>
      </c>
      <c r="E24" s="56" t="s">
        <v>181</v>
      </c>
      <c r="F24" s="44"/>
      <c r="G24" s="41"/>
      <c r="H24" s="79" t="s">
        <v>47</v>
      </c>
      <c r="I24" s="44" t="s">
        <v>48</v>
      </c>
      <c r="J24" s="44"/>
      <c r="K24" s="44"/>
      <c r="L24" s="44"/>
      <c r="M24" s="44"/>
      <c r="N24" s="44"/>
      <c r="O24" s="44"/>
      <c r="P24" s="44"/>
      <c r="Q24" s="44"/>
      <c r="R24" s="36"/>
      <c r="S24" s="36"/>
      <c r="T24" s="36"/>
      <c r="U24" s="36"/>
      <c r="V24" s="36"/>
      <c r="W24" s="36"/>
      <c r="X24" s="37"/>
      <c r="Y24" s="37"/>
      <c r="Z24" s="36"/>
      <c r="AA24" s="36"/>
    </row>
    <row r="25" spans="1:27" ht="15.75" customHeight="1" x14ac:dyDescent="0.25">
      <c r="A25" s="26"/>
      <c r="B25" s="38" t="s">
        <v>262</v>
      </c>
      <c r="C25" s="38" t="str">
        <f t="shared" si="0"/>
        <v>***.286.072-**</v>
      </c>
      <c r="D25" s="39" t="s">
        <v>263</v>
      </c>
      <c r="E25" s="47" t="s">
        <v>181</v>
      </c>
      <c r="F25" s="44"/>
      <c r="G25" s="41"/>
      <c r="H25" s="79" t="s">
        <v>47</v>
      </c>
      <c r="I25" s="44" t="s">
        <v>48</v>
      </c>
      <c r="J25" s="44"/>
      <c r="K25" s="44"/>
      <c r="L25" s="44"/>
      <c r="M25" s="44"/>
      <c r="N25" s="44"/>
      <c r="O25" s="44"/>
      <c r="P25" s="44"/>
      <c r="Q25" s="44"/>
      <c r="R25" s="36"/>
      <c r="S25" s="36"/>
      <c r="T25" s="36"/>
      <c r="U25" s="36"/>
      <c r="V25" s="36"/>
      <c r="W25" s="36"/>
      <c r="X25" s="37"/>
      <c r="Y25" s="37"/>
      <c r="Z25" s="36"/>
      <c r="AA25" s="36"/>
    </row>
    <row r="26" spans="1:27" ht="15.75" customHeight="1" x14ac:dyDescent="0.25">
      <c r="A26" s="26"/>
      <c r="B26" s="38" t="s">
        <v>266</v>
      </c>
      <c r="C26" s="38" t="str">
        <f t="shared" si="0"/>
        <v>***.260.532-**</v>
      </c>
      <c r="D26" s="39" t="s">
        <v>267</v>
      </c>
      <c r="E26" s="56" t="s">
        <v>181</v>
      </c>
      <c r="F26" s="44"/>
      <c r="G26" s="41"/>
      <c r="H26" s="79" t="s">
        <v>47</v>
      </c>
      <c r="I26" s="44" t="s">
        <v>48</v>
      </c>
      <c r="J26" s="44"/>
      <c r="K26" s="44"/>
      <c r="L26" s="44"/>
      <c r="M26" s="44"/>
      <c r="N26" s="44"/>
      <c r="O26" s="44"/>
      <c r="P26" s="44"/>
      <c r="Q26" s="44"/>
      <c r="R26" s="36"/>
      <c r="S26" s="36"/>
      <c r="T26" s="36"/>
      <c r="U26" s="36"/>
      <c r="V26" s="36"/>
      <c r="W26" s="36"/>
      <c r="X26" s="37"/>
      <c r="Y26" s="37"/>
      <c r="Z26" s="36"/>
      <c r="AA26" s="36"/>
    </row>
    <row r="27" spans="1:27" ht="15.75" customHeight="1" x14ac:dyDescent="0.25">
      <c r="A27" s="26"/>
      <c r="B27" s="38" t="s">
        <v>270</v>
      </c>
      <c r="C27" s="38" t="str">
        <f t="shared" si="0"/>
        <v>***.152.952-**</v>
      </c>
      <c r="D27" s="39" t="s">
        <v>271</v>
      </c>
      <c r="E27" s="56" t="s">
        <v>181</v>
      </c>
      <c r="F27" s="44"/>
      <c r="G27" s="41"/>
      <c r="H27" s="79" t="s">
        <v>47</v>
      </c>
      <c r="I27" s="44" t="s">
        <v>139</v>
      </c>
      <c r="J27" s="44"/>
      <c r="K27" s="44"/>
      <c r="L27" s="44"/>
      <c r="M27" s="44"/>
      <c r="N27" s="44"/>
      <c r="O27" s="44"/>
      <c r="P27" s="44"/>
      <c r="Q27" s="44"/>
      <c r="R27" s="36"/>
      <c r="S27" s="36"/>
      <c r="T27" s="36"/>
      <c r="U27" s="36"/>
      <c r="V27" s="36"/>
      <c r="W27" s="36"/>
      <c r="X27" s="37"/>
      <c r="Y27" s="37"/>
      <c r="Z27" s="36"/>
      <c r="AA27" s="36"/>
    </row>
    <row r="28" spans="1:27" ht="15.75" customHeight="1" x14ac:dyDescent="0.25">
      <c r="A28" s="26"/>
      <c r="B28" s="72" t="s">
        <v>274</v>
      </c>
      <c r="C28" s="38" t="str">
        <f t="shared" si="0"/>
        <v>***.973.572-**</v>
      </c>
      <c r="D28" s="52" t="s">
        <v>279</v>
      </c>
      <c r="E28" s="84" t="s">
        <v>201</v>
      </c>
      <c r="F28" s="44"/>
      <c r="G28" s="41"/>
      <c r="H28" s="52"/>
      <c r="I28" s="44"/>
      <c r="J28" s="44"/>
      <c r="K28" s="41"/>
      <c r="L28" s="85" t="s">
        <v>282</v>
      </c>
      <c r="M28" s="49" t="s">
        <v>164</v>
      </c>
      <c r="N28" s="44"/>
      <c r="O28" s="44"/>
      <c r="P28" s="44"/>
      <c r="Q28" s="44"/>
      <c r="R28" s="36"/>
      <c r="S28" s="36"/>
      <c r="T28" s="36"/>
      <c r="U28" s="36"/>
      <c r="V28" s="36"/>
      <c r="W28" s="36"/>
      <c r="X28" s="37"/>
      <c r="Y28" s="37"/>
      <c r="Z28" s="36"/>
      <c r="AA28" s="36"/>
    </row>
    <row r="29" spans="1:27" ht="15.75" customHeight="1" x14ac:dyDescent="0.25">
      <c r="A29" s="26"/>
      <c r="B29" s="38" t="s">
        <v>285</v>
      </c>
      <c r="C29" s="38" t="str">
        <f t="shared" si="0"/>
        <v>***.792.442-**</v>
      </c>
      <c r="D29" s="39" t="s">
        <v>287</v>
      </c>
      <c r="E29" s="56" t="s">
        <v>201</v>
      </c>
      <c r="F29" s="44"/>
      <c r="G29" s="41"/>
      <c r="H29" s="79" t="s">
        <v>51</v>
      </c>
      <c r="I29" s="44" t="s">
        <v>48</v>
      </c>
      <c r="J29" s="44"/>
      <c r="K29" s="44"/>
      <c r="L29" s="80" t="s">
        <v>282</v>
      </c>
      <c r="M29" s="44" t="s">
        <v>164</v>
      </c>
      <c r="N29" s="44"/>
      <c r="O29" s="44"/>
      <c r="P29" s="44"/>
      <c r="Q29" s="44"/>
      <c r="R29" s="36"/>
      <c r="S29" s="36"/>
      <c r="T29" s="36"/>
      <c r="U29" s="36"/>
      <c r="V29" s="36"/>
      <c r="W29" s="36"/>
      <c r="X29" s="37"/>
      <c r="Y29" s="37"/>
      <c r="Z29" s="36"/>
      <c r="AA29" s="36"/>
    </row>
    <row r="30" spans="1:27" ht="15.75" customHeight="1" x14ac:dyDescent="0.25">
      <c r="A30" s="26"/>
      <c r="B30" s="38" t="s">
        <v>290</v>
      </c>
      <c r="C30" s="38" t="str">
        <f t="shared" si="0"/>
        <v>***.964.202-**</v>
      </c>
      <c r="D30" s="39" t="s">
        <v>291</v>
      </c>
      <c r="E30" s="40" t="s">
        <v>184</v>
      </c>
      <c r="F30" s="44"/>
      <c r="G30" s="41"/>
      <c r="H30" s="79" t="s">
        <v>47</v>
      </c>
      <c r="I30" s="44" t="s">
        <v>48</v>
      </c>
      <c r="J30" s="44"/>
      <c r="K30" s="44"/>
      <c r="L30" s="44"/>
      <c r="M30" s="44"/>
      <c r="N30" s="44"/>
      <c r="O30" s="44"/>
      <c r="P30" s="44"/>
      <c r="Q30" s="44"/>
      <c r="R30" s="36"/>
      <c r="S30" s="36"/>
      <c r="T30" s="36"/>
      <c r="U30" s="36"/>
      <c r="V30" s="36"/>
      <c r="W30" s="36"/>
      <c r="X30" s="37"/>
      <c r="Y30" s="37"/>
      <c r="Z30" s="36"/>
      <c r="AA30" s="36"/>
    </row>
    <row r="31" spans="1:27" ht="15.75" customHeight="1" x14ac:dyDescent="0.25">
      <c r="A31" s="26"/>
      <c r="B31" s="38" t="s">
        <v>292</v>
      </c>
      <c r="C31" s="38" t="str">
        <f t="shared" si="0"/>
        <v>***.415.672-**</v>
      </c>
      <c r="D31" s="39" t="s">
        <v>293</v>
      </c>
      <c r="E31" s="40" t="s">
        <v>184</v>
      </c>
      <c r="F31" s="44"/>
      <c r="G31" s="41"/>
      <c r="H31" s="79" t="s">
        <v>47</v>
      </c>
      <c r="I31" s="44" t="s">
        <v>48</v>
      </c>
      <c r="J31" s="44"/>
      <c r="K31" s="44"/>
      <c r="L31" s="44"/>
      <c r="M31" s="44"/>
      <c r="N31" s="44"/>
      <c r="O31" s="44"/>
      <c r="P31" s="44"/>
      <c r="Q31" s="44"/>
      <c r="R31" s="36"/>
      <c r="S31" s="36"/>
      <c r="T31" s="36"/>
      <c r="U31" s="36"/>
      <c r="V31" s="36"/>
      <c r="W31" s="36"/>
      <c r="X31" s="37"/>
      <c r="Y31" s="37"/>
      <c r="Z31" s="36"/>
      <c r="AA31" s="36"/>
    </row>
    <row r="32" spans="1:27" ht="15.75" customHeight="1" x14ac:dyDescent="0.25">
      <c r="A32" s="26"/>
      <c r="B32" s="38" t="s">
        <v>295</v>
      </c>
      <c r="C32" s="38" t="str">
        <f t="shared" si="0"/>
        <v>***.631.042-**</v>
      </c>
      <c r="D32" s="39" t="s">
        <v>296</v>
      </c>
      <c r="E32" s="40" t="s">
        <v>210</v>
      </c>
      <c r="F32" s="44"/>
      <c r="G32" s="41"/>
      <c r="H32" s="79" t="s">
        <v>51</v>
      </c>
      <c r="I32" s="44" t="s">
        <v>48</v>
      </c>
      <c r="J32" s="44"/>
      <c r="K32" s="44"/>
      <c r="L32" s="44"/>
      <c r="M32" s="44"/>
      <c r="N32" s="44"/>
      <c r="O32" s="44"/>
      <c r="P32" s="44"/>
      <c r="Q32" s="44"/>
      <c r="R32" s="36"/>
      <c r="S32" s="36"/>
      <c r="T32" s="36"/>
      <c r="U32" s="36"/>
      <c r="V32" s="36"/>
      <c r="W32" s="36"/>
      <c r="X32" s="37"/>
      <c r="Y32" s="37"/>
      <c r="Z32" s="36"/>
      <c r="AA32" s="36"/>
    </row>
    <row r="33" spans="2:17" ht="15.75" customHeight="1" x14ac:dyDescent="0.25">
      <c r="B33" s="38" t="s">
        <v>298</v>
      </c>
      <c r="C33" s="38" t="str">
        <f t="shared" si="0"/>
        <v>***.912.692-**</v>
      </c>
      <c r="D33" s="39" t="s">
        <v>299</v>
      </c>
      <c r="E33" s="56" t="s">
        <v>201</v>
      </c>
      <c r="F33" s="44"/>
      <c r="G33" s="41"/>
      <c r="H33" s="43">
        <v>165</v>
      </c>
      <c r="I33" s="44" t="s">
        <v>306</v>
      </c>
      <c r="J33" s="44"/>
      <c r="K33" s="44"/>
      <c r="L33" s="44"/>
      <c r="M33" s="44"/>
      <c r="N33" s="44"/>
      <c r="O33" s="44"/>
      <c r="P33" s="44"/>
      <c r="Q33" s="44"/>
    </row>
    <row r="34" spans="2:17" ht="15.75" customHeight="1" x14ac:dyDescent="0.25">
      <c r="B34" s="38" t="s">
        <v>309</v>
      </c>
      <c r="C34" s="38" t="str">
        <f t="shared" si="0"/>
        <v>***.373.542-**</v>
      </c>
      <c r="D34" s="39" t="s">
        <v>310</v>
      </c>
      <c r="E34" s="40" t="s">
        <v>184</v>
      </c>
      <c r="F34" s="44"/>
      <c r="G34" s="41"/>
      <c r="H34" s="79" t="s">
        <v>47</v>
      </c>
      <c r="I34" s="44" t="s">
        <v>48</v>
      </c>
      <c r="J34" s="44"/>
      <c r="K34" s="44"/>
      <c r="L34" s="44"/>
      <c r="M34" s="44"/>
      <c r="N34" s="44"/>
      <c r="O34" s="44"/>
      <c r="P34" s="44"/>
      <c r="Q34" s="44"/>
    </row>
    <row r="35" spans="2:17" ht="15.75" customHeight="1" x14ac:dyDescent="0.25">
      <c r="B35" s="38" t="s">
        <v>312</v>
      </c>
      <c r="C35" s="38" t="str">
        <f t="shared" si="0"/>
        <v>***.550.682-**</v>
      </c>
      <c r="D35" s="39" t="s">
        <v>313</v>
      </c>
      <c r="E35" s="56" t="s">
        <v>181</v>
      </c>
      <c r="F35" s="44"/>
      <c r="G35" s="41"/>
      <c r="H35" s="79" t="s">
        <v>47</v>
      </c>
      <c r="I35" s="44" t="s">
        <v>48</v>
      </c>
      <c r="J35" s="44"/>
      <c r="K35" s="44"/>
      <c r="L35" s="44"/>
      <c r="M35" s="44"/>
      <c r="N35" s="44"/>
      <c r="O35" s="44"/>
      <c r="P35" s="44"/>
      <c r="Q35" s="44"/>
    </row>
    <row r="36" spans="2:17" ht="15.75" customHeight="1" x14ac:dyDescent="0.25">
      <c r="B36" s="38" t="s">
        <v>315</v>
      </c>
      <c r="C36" s="38" t="str">
        <f t="shared" si="0"/>
        <v>***.278.782-**</v>
      </c>
      <c r="D36" s="39" t="s">
        <v>316</v>
      </c>
      <c r="E36" s="40" t="s">
        <v>210</v>
      </c>
      <c r="F36" s="44"/>
      <c r="G36" s="41"/>
      <c r="H36" s="79" t="s">
        <v>51</v>
      </c>
      <c r="I36" s="44" t="s">
        <v>54</v>
      </c>
      <c r="J36" s="44"/>
      <c r="K36" s="44"/>
      <c r="L36" s="44"/>
      <c r="M36" s="44"/>
      <c r="N36" s="44"/>
      <c r="O36" s="44"/>
      <c r="P36" s="44"/>
      <c r="Q36" s="44"/>
    </row>
    <row r="37" spans="2:17" ht="15.75" customHeight="1" x14ac:dyDescent="0.25">
      <c r="B37" s="38" t="s">
        <v>321</v>
      </c>
      <c r="C37" s="38" t="str">
        <f t="shared" si="0"/>
        <v>***.754.932-**</v>
      </c>
      <c r="D37" s="39" t="s">
        <v>322</v>
      </c>
      <c r="E37" s="47" t="s">
        <v>181</v>
      </c>
      <c r="F37" s="44"/>
      <c r="G37" s="41"/>
      <c r="H37" s="79" t="s">
        <v>47</v>
      </c>
      <c r="I37" s="44" t="s">
        <v>48</v>
      </c>
      <c r="J37" s="44"/>
      <c r="K37" s="44"/>
      <c r="L37" s="44"/>
      <c r="M37" s="44"/>
      <c r="N37" s="44"/>
      <c r="O37" s="44"/>
      <c r="P37" s="44"/>
      <c r="Q37" s="44"/>
    </row>
    <row r="38" spans="2:17" ht="15.75" customHeight="1" x14ac:dyDescent="0.25">
      <c r="B38" s="38" t="s">
        <v>325</v>
      </c>
      <c r="C38" s="38" t="str">
        <f t="shared" si="0"/>
        <v>***.828.482-**</v>
      </c>
      <c r="D38" s="39" t="s">
        <v>326</v>
      </c>
      <c r="E38" s="47" t="s">
        <v>181</v>
      </c>
      <c r="F38" s="44"/>
      <c r="G38" s="41"/>
      <c r="H38" s="79" t="s">
        <v>47</v>
      </c>
      <c r="I38" s="44" t="s">
        <v>48</v>
      </c>
      <c r="J38" s="44"/>
      <c r="K38" s="44"/>
      <c r="L38" s="44"/>
      <c r="M38" s="44"/>
      <c r="N38" s="44"/>
      <c r="O38" s="44"/>
      <c r="P38" s="44"/>
      <c r="Q38" s="44"/>
    </row>
    <row r="39" spans="2:17" ht="15.75" customHeight="1" x14ac:dyDescent="0.25">
      <c r="B39" s="38" t="s">
        <v>329</v>
      </c>
      <c r="C39" s="38" t="str">
        <f t="shared" si="0"/>
        <v>***.645.962-**</v>
      </c>
      <c r="D39" s="39" t="s">
        <v>330</v>
      </c>
      <c r="E39" s="47" t="s">
        <v>201</v>
      </c>
      <c r="F39" s="44"/>
      <c r="G39" s="41"/>
      <c r="H39" s="79" t="s">
        <v>51</v>
      </c>
      <c r="I39" s="44" t="s">
        <v>48</v>
      </c>
      <c r="J39" s="44"/>
      <c r="K39" s="44"/>
      <c r="L39" s="66"/>
      <c r="M39" s="66"/>
      <c r="N39" s="44"/>
      <c r="O39" s="44"/>
      <c r="P39" s="44"/>
      <c r="Q39" s="44"/>
    </row>
    <row r="40" spans="2:17" ht="15.75" customHeight="1" x14ac:dyDescent="0.25">
      <c r="B40" s="38" t="s">
        <v>333</v>
      </c>
      <c r="C40" s="38" t="str">
        <f t="shared" si="0"/>
        <v>***.079.882-**</v>
      </c>
      <c r="D40" s="39" t="s">
        <v>334</v>
      </c>
      <c r="E40" s="47" t="s">
        <v>201</v>
      </c>
      <c r="F40" s="44"/>
      <c r="G40" s="41"/>
      <c r="H40" s="79" t="s">
        <v>51</v>
      </c>
      <c r="I40" s="44" t="s">
        <v>48</v>
      </c>
      <c r="J40" s="44"/>
      <c r="K40" s="44"/>
      <c r="L40" s="44"/>
      <c r="M40" s="44"/>
      <c r="N40" s="44"/>
      <c r="O40" s="44"/>
      <c r="P40" s="44"/>
      <c r="Q40" s="44"/>
    </row>
    <row r="41" spans="2:17" ht="15.75" customHeight="1" x14ac:dyDescent="0.25">
      <c r="B41" s="38" t="s">
        <v>337</v>
      </c>
      <c r="C41" s="38" t="str">
        <f t="shared" si="0"/>
        <v>***.472.902-**</v>
      </c>
      <c r="D41" s="39" t="s">
        <v>338</v>
      </c>
      <c r="E41" s="40" t="s">
        <v>184</v>
      </c>
      <c r="F41" s="44"/>
      <c r="G41" s="41"/>
      <c r="H41" s="79" t="s">
        <v>47</v>
      </c>
      <c r="I41" s="44" t="s">
        <v>48</v>
      </c>
      <c r="J41" s="44"/>
      <c r="K41" s="44"/>
      <c r="L41" s="44"/>
      <c r="M41" s="44"/>
      <c r="N41" s="44"/>
      <c r="O41" s="44"/>
      <c r="P41" s="44"/>
      <c r="Q41" s="44"/>
    </row>
    <row r="42" spans="2:17" ht="15.75" customHeight="1" x14ac:dyDescent="0.25">
      <c r="B42" s="72" t="s">
        <v>340</v>
      </c>
      <c r="C42" s="38" t="str">
        <f t="shared" si="0"/>
        <v>***.979.492-**</v>
      </c>
      <c r="D42" s="52" t="s">
        <v>342</v>
      </c>
      <c r="E42" s="84" t="s">
        <v>201</v>
      </c>
      <c r="F42" s="44"/>
      <c r="G42" s="41"/>
      <c r="H42" s="52"/>
      <c r="I42" s="44"/>
      <c r="J42" s="44"/>
      <c r="K42" s="44"/>
      <c r="L42" s="80" t="s">
        <v>282</v>
      </c>
      <c r="M42" s="44" t="s">
        <v>164</v>
      </c>
      <c r="N42" s="44"/>
      <c r="O42" s="44"/>
      <c r="P42" s="44"/>
      <c r="Q42" s="44"/>
    </row>
    <row r="43" spans="2:17" ht="15.75" customHeight="1" x14ac:dyDescent="0.25">
      <c r="B43" s="38" t="s">
        <v>349</v>
      </c>
      <c r="C43" s="38" t="str">
        <f t="shared" si="0"/>
        <v>***.373.572-**</v>
      </c>
      <c r="D43" s="39" t="s">
        <v>350</v>
      </c>
      <c r="E43" s="40" t="s">
        <v>210</v>
      </c>
      <c r="F43" s="44"/>
      <c r="G43" s="41"/>
      <c r="H43" s="79" t="s">
        <v>51</v>
      </c>
      <c r="I43" s="44" t="s">
        <v>48</v>
      </c>
      <c r="J43" s="44"/>
      <c r="K43" s="44"/>
      <c r="L43" s="44"/>
      <c r="M43" s="44"/>
      <c r="N43" s="44"/>
      <c r="O43" s="44"/>
      <c r="P43" s="44"/>
      <c r="Q43" s="44"/>
    </row>
    <row r="44" spans="2:17" ht="15.75" customHeight="1" x14ac:dyDescent="0.25">
      <c r="B44" s="38" t="s">
        <v>353</v>
      </c>
      <c r="C44" s="38" t="str">
        <f t="shared" si="0"/>
        <v>***.025.012-**</v>
      </c>
      <c r="D44" s="39" t="s">
        <v>354</v>
      </c>
      <c r="E44" s="56" t="s">
        <v>201</v>
      </c>
      <c r="F44" s="44"/>
      <c r="G44" s="41"/>
      <c r="H44" s="43">
        <v>165</v>
      </c>
      <c r="I44" s="44" t="s">
        <v>164</v>
      </c>
      <c r="J44" s="44"/>
      <c r="K44" s="44"/>
      <c r="L44" s="44"/>
      <c r="M44" s="44"/>
      <c r="N44" s="44"/>
      <c r="O44" s="44"/>
      <c r="P44" s="44"/>
      <c r="Q44" s="44"/>
    </row>
    <row r="45" spans="2:17" ht="15.75" customHeight="1" x14ac:dyDescent="0.25">
      <c r="B45" s="38" t="s">
        <v>356</v>
      </c>
      <c r="C45" s="38" t="str">
        <f t="shared" si="0"/>
        <v>***.267.622-**</v>
      </c>
      <c r="D45" s="39" t="s">
        <v>358</v>
      </c>
      <c r="E45" s="56" t="s">
        <v>181</v>
      </c>
      <c r="F45" s="44"/>
      <c r="G45" s="41"/>
      <c r="H45" s="79" t="s">
        <v>47</v>
      </c>
      <c r="I45" s="44" t="s">
        <v>54</v>
      </c>
      <c r="J45" s="44"/>
      <c r="K45" s="44"/>
      <c r="L45" s="44"/>
      <c r="M45" s="44"/>
      <c r="N45" s="44"/>
      <c r="O45" s="44"/>
      <c r="P45" s="44"/>
      <c r="Q45" s="44"/>
    </row>
    <row r="46" spans="2:17" ht="15.75" customHeight="1" x14ac:dyDescent="0.25">
      <c r="B46" s="38" t="s">
        <v>359</v>
      </c>
      <c r="C46" s="38" t="str">
        <f t="shared" si="0"/>
        <v>***.052.432-**</v>
      </c>
      <c r="D46" s="39" t="s">
        <v>360</v>
      </c>
      <c r="E46" s="56" t="s">
        <v>201</v>
      </c>
      <c r="F46" s="44"/>
      <c r="G46" s="41"/>
      <c r="H46" s="79" t="s">
        <v>51</v>
      </c>
      <c r="I46" s="44" t="s">
        <v>48</v>
      </c>
      <c r="J46" s="44"/>
      <c r="K46" s="44"/>
      <c r="L46" s="80" t="s">
        <v>282</v>
      </c>
      <c r="M46" s="44" t="s">
        <v>306</v>
      </c>
      <c r="N46" s="44"/>
      <c r="O46" s="44"/>
      <c r="P46" s="44"/>
      <c r="Q46" s="44"/>
    </row>
    <row r="47" spans="2:17" ht="15.75" customHeight="1" x14ac:dyDescent="0.25">
      <c r="B47" s="38" t="s">
        <v>363</v>
      </c>
      <c r="C47" s="38" t="str">
        <f t="shared" si="0"/>
        <v>***.144.562-**</v>
      </c>
      <c r="D47" s="39" t="s">
        <v>364</v>
      </c>
      <c r="E47" s="56" t="s">
        <v>181</v>
      </c>
      <c r="F47" s="44"/>
      <c r="G47" s="41"/>
      <c r="H47" s="79" t="s">
        <v>47</v>
      </c>
      <c r="I47" s="44" t="s">
        <v>54</v>
      </c>
      <c r="J47" s="44"/>
      <c r="K47" s="44"/>
      <c r="L47" s="44"/>
      <c r="M47" s="44"/>
      <c r="N47" s="44"/>
      <c r="O47" s="44"/>
      <c r="P47" s="44"/>
      <c r="Q47" s="44"/>
    </row>
    <row r="48" spans="2:17" ht="15.75" customHeight="1" x14ac:dyDescent="0.25">
      <c r="B48" s="38" t="s">
        <v>368</v>
      </c>
      <c r="C48" s="38" t="str">
        <f t="shared" si="0"/>
        <v>***.028.223-**</v>
      </c>
      <c r="D48" s="39" t="s">
        <v>369</v>
      </c>
      <c r="E48" s="47" t="s">
        <v>181</v>
      </c>
      <c r="F48" s="44"/>
      <c r="G48" s="41"/>
      <c r="H48" s="79" t="s">
        <v>47</v>
      </c>
      <c r="I48" s="44" t="s">
        <v>48</v>
      </c>
      <c r="J48" s="44"/>
      <c r="K48" s="44"/>
      <c r="L48" s="44"/>
      <c r="M48" s="44"/>
      <c r="N48" s="44"/>
      <c r="O48" s="44"/>
      <c r="P48" s="44"/>
      <c r="Q48" s="44"/>
    </row>
    <row r="49" spans="2:17" ht="15.75" customHeight="1" x14ac:dyDescent="0.25">
      <c r="B49" s="38" t="s">
        <v>374</v>
      </c>
      <c r="C49" s="38" t="str">
        <f t="shared" si="0"/>
        <v>***.693.392-**</v>
      </c>
      <c r="D49" s="39" t="s">
        <v>375</v>
      </c>
      <c r="E49" s="40" t="s">
        <v>210</v>
      </c>
      <c r="F49" s="44"/>
      <c r="G49" s="41"/>
      <c r="H49" s="79" t="s">
        <v>51</v>
      </c>
      <c r="I49" s="44" t="s">
        <v>54</v>
      </c>
      <c r="J49" s="44"/>
      <c r="K49" s="44"/>
      <c r="L49" s="44"/>
      <c r="M49" s="44"/>
      <c r="N49" s="44"/>
      <c r="O49" s="44"/>
      <c r="P49" s="44"/>
      <c r="Q49" s="44"/>
    </row>
    <row r="50" spans="2:17" ht="15.75" customHeight="1" x14ac:dyDescent="0.25">
      <c r="B50" s="38" t="s">
        <v>378</v>
      </c>
      <c r="C50" s="38" t="str">
        <f t="shared" si="0"/>
        <v>***.752.862-**</v>
      </c>
      <c r="D50" s="39" t="s">
        <v>379</v>
      </c>
      <c r="E50" s="56" t="s">
        <v>181</v>
      </c>
      <c r="F50" s="44"/>
      <c r="G50" s="41"/>
      <c r="H50" s="79" t="s">
        <v>47</v>
      </c>
      <c r="I50" s="44" t="s">
        <v>48</v>
      </c>
      <c r="J50" s="44"/>
      <c r="K50" s="44"/>
      <c r="L50" s="44"/>
      <c r="M50" s="44"/>
      <c r="N50" s="44"/>
      <c r="O50" s="44"/>
      <c r="P50" s="44"/>
      <c r="Q50" s="44"/>
    </row>
    <row r="51" spans="2:17" ht="15.75" customHeight="1" x14ac:dyDescent="0.25">
      <c r="B51" s="38" t="s">
        <v>382</v>
      </c>
      <c r="C51" s="38" t="str">
        <f t="shared" si="0"/>
        <v>***.185.292-**</v>
      </c>
      <c r="D51" s="39" t="s">
        <v>383</v>
      </c>
      <c r="E51" s="40" t="s">
        <v>210</v>
      </c>
      <c r="F51" s="44"/>
      <c r="G51" s="41"/>
      <c r="H51" s="79" t="s">
        <v>51</v>
      </c>
      <c r="I51" s="44" t="s">
        <v>48</v>
      </c>
      <c r="J51" s="44"/>
      <c r="K51" s="44"/>
      <c r="L51" s="60" t="s">
        <v>50</v>
      </c>
      <c r="M51" s="60" t="s">
        <v>53</v>
      </c>
      <c r="N51" s="44"/>
      <c r="O51" s="44"/>
      <c r="P51" s="44"/>
      <c r="Q51" s="44"/>
    </row>
    <row r="52" spans="2:17" ht="15.75" customHeight="1" x14ac:dyDescent="0.25">
      <c r="B52" s="38" t="s">
        <v>385</v>
      </c>
      <c r="C52" s="38" t="str">
        <f t="shared" si="0"/>
        <v>***.988.542-**</v>
      </c>
      <c r="D52" s="39" t="s">
        <v>386</v>
      </c>
      <c r="E52" s="56" t="s">
        <v>201</v>
      </c>
      <c r="F52" s="44"/>
      <c r="G52" s="41"/>
      <c r="H52" s="79" t="s">
        <v>51</v>
      </c>
      <c r="I52" s="44" t="s">
        <v>48</v>
      </c>
      <c r="J52" s="44"/>
      <c r="K52" s="44"/>
      <c r="L52" s="80" t="s">
        <v>282</v>
      </c>
      <c r="M52" s="44" t="s">
        <v>164</v>
      </c>
      <c r="N52" s="44"/>
      <c r="O52" s="44"/>
      <c r="P52" s="44"/>
      <c r="Q52" s="44"/>
    </row>
    <row r="53" spans="2:17" ht="15.75" customHeight="1" x14ac:dyDescent="0.25">
      <c r="B53" s="72" t="s">
        <v>388</v>
      </c>
      <c r="C53" s="38" t="str">
        <f>CONCATENATE("***.",MID(B54,5,7),"-**")</f>
        <v>***.783.252-**</v>
      </c>
      <c r="D53" s="52" t="s">
        <v>389</v>
      </c>
      <c r="E53" s="86" t="s">
        <v>201</v>
      </c>
      <c r="F53" s="44"/>
      <c r="G53" s="41"/>
      <c r="H53" s="52"/>
      <c r="I53" s="44"/>
      <c r="J53" s="44"/>
      <c r="K53" s="44"/>
      <c r="L53" s="80" t="s">
        <v>282</v>
      </c>
      <c r="M53" s="44" t="s">
        <v>164</v>
      </c>
      <c r="N53" s="44"/>
      <c r="O53" s="44"/>
      <c r="P53" s="44"/>
      <c r="Q53" s="44"/>
    </row>
    <row r="54" spans="2:17" ht="15.75" customHeight="1" x14ac:dyDescent="0.25">
      <c r="B54" s="38" t="s">
        <v>396</v>
      </c>
      <c r="C54" s="38" t="str">
        <f t="shared" si="0"/>
        <v>***.444.252-**</v>
      </c>
      <c r="D54" s="39" t="s">
        <v>397</v>
      </c>
      <c r="E54" s="47" t="s">
        <v>181</v>
      </c>
      <c r="F54" s="44"/>
      <c r="G54" s="41"/>
      <c r="H54" s="79" t="s">
        <v>47</v>
      </c>
      <c r="I54" s="44" t="s">
        <v>48</v>
      </c>
      <c r="J54" s="44"/>
      <c r="K54" s="44"/>
      <c r="L54" s="44"/>
      <c r="M54" s="44"/>
      <c r="N54" s="44"/>
      <c r="O54" s="44"/>
      <c r="P54" s="44"/>
      <c r="Q54" s="44"/>
    </row>
    <row r="55" spans="2:17" ht="15.75" customHeight="1" x14ac:dyDescent="0.25">
      <c r="B55" s="38" t="s">
        <v>400</v>
      </c>
      <c r="C55" s="38" t="str">
        <f t="shared" si="0"/>
        <v>***.797.972-**</v>
      </c>
      <c r="D55" s="39" t="s">
        <v>402</v>
      </c>
      <c r="E55" s="40" t="s">
        <v>210</v>
      </c>
      <c r="F55" s="44"/>
      <c r="G55" s="41"/>
      <c r="H55" s="79" t="s">
        <v>51</v>
      </c>
      <c r="I55" s="44" t="s">
        <v>48</v>
      </c>
      <c r="J55" s="44"/>
      <c r="K55" s="44"/>
      <c r="L55" s="60" t="s">
        <v>50</v>
      </c>
      <c r="M55" s="60" t="s">
        <v>53</v>
      </c>
      <c r="N55" s="44"/>
      <c r="O55" s="44"/>
      <c r="P55" s="44"/>
      <c r="Q55" s="44"/>
    </row>
    <row r="56" spans="2:17" ht="15.75" customHeight="1" x14ac:dyDescent="0.25">
      <c r="B56" s="38" t="s">
        <v>406</v>
      </c>
      <c r="C56" s="38" t="str">
        <f t="shared" si="0"/>
        <v>***.457.932-**</v>
      </c>
      <c r="D56" s="39" t="s">
        <v>407</v>
      </c>
      <c r="E56" s="40" t="s">
        <v>184</v>
      </c>
      <c r="F56" s="44"/>
      <c r="G56" s="41"/>
      <c r="H56" s="79" t="s">
        <v>47</v>
      </c>
      <c r="I56" s="44" t="s">
        <v>48</v>
      </c>
      <c r="J56" s="44"/>
      <c r="K56" s="44"/>
      <c r="L56" s="44"/>
      <c r="M56" s="44"/>
      <c r="N56" s="44"/>
      <c r="O56" s="44"/>
      <c r="P56" s="44"/>
      <c r="Q56" s="44"/>
    </row>
    <row r="57" spans="2:17" ht="15.75" customHeight="1" x14ac:dyDescent="0.25">
      <c r="B57" s="38" t="s">
        <v>409</v>
      </c>
      <c r="C57" s="38" t="str">
        <f t="shared" si="0"/>
        <v>***.542.242-**</v>
      </c>
      <c r="D57" s="39" t="s">
        <v>410</v>
      </c>
      <c r="E57" s="47" t="s">
        <v>181</v>
      </c>
      <c r="F57" s="44"/>
      <c r="G57" s="41"/>
      <c r="H57" s="79" t="s">
        <v>47</v>
      </c>
      <c r="I57" s="44" t="s">
        <v>54</v>
      </c>
      <c r="J57" s="44"/>
      <c r="K57" s="44"/>
      <c r="L57" s="44"/>
      <c r="M57" s="44"/>
      <c r="N57" s="44"/>
      <c r="O57" s="44"/>
      <c r="P57" s="44"/>
      <c r="Q57" s="44"/>
    </row>
    <row r="58" spans="2:17" ht="15.75" customHeight="1" x14ac:dyDescent="0.25">
      <c r="B58" s="38" t="s">
        <v>413</v>
      </c>
      <c r="C58" s="38" t="str">
        <f t="shared" si="0"/>
        <v>***.287.842-**</v>
      </c>
      <c r="D58" s="39" t="s">
        <v>414</v>
      </c>
      <c r="E58" s="47" t="s">
        <v>181</v>
      </c>
      <c r="F58" s="44"/>
      <c r="G58" s="41"/>
      <c r="H58" s="79" t="s">
        <v>47</v>
      </c>
      <c r="I58" s="44" t="s">
        <v>48</v>
      </c>
      <c r="J58" s="44"/>
      <c r="K58" s="44"/>
      <c r="L58" s="44"/>
      <c r="M58" s="44"/>
      <c r="N58" s="44"/>
      <c r="O58" s="44"/>
      <c r="P58" s="44"/>
      <c r="Q58" s="44"/>
    </row>
    <row r="59" spans="2:17" ht="15.75" customHeight="1" x14ac:dyDescent="0.25">
      <c r="B59" s="71" t="s">
        <v>416</v>
      </c>
      <c r="C59" s="38" t="str">
        <f t="shared" si="0"/>
        <v>***.519.282-**</v>
      </c>
      <c r="D59" s="39" t="s">
        <v>419</v>
      </c>
      <c r="E59" s="47" t="s">
        <v>201</v>
      </c>
      <c r="F59" s="44"/>
      <c r="G59" s="41"/>
      <c r="H59" s="79" t="s">
        <v>51</v>
      </c>
      <c r="I59" s="44" t="s">
        <v>48</v>
      </c>
      <c r="J59" s="44"/>
      <c r="K59" s="44"/>
      <c r="L59" s="87" t="s">
        <v>50</v>
      </c>
      <c r="M59" s="88" t="s">
        <v>53</v>
      </c>
      <c r="N59" s="44"/>
      <c r="O59" s="44"/>
      <c r="P59" s="44"/>
      <c r="Q59" s="44"/>
    </row>
    <row r="60" spans="2:17" ht="15.75" customHeight="1" x14ac:dyDescent="0.25">
      <c r="B60" s="38" t="s">
        <v>432</v>
      </c>
      <c r="C60" s="38" t="str">
        <f t="shared" si="0"/>
        <v>***.057.962-**</v>
      </c>
      <c r="D60" s="39" t="s">
        <v>433</v>
      </c>
      <c r="E60" s="56" t="s">
        <v>201</v>
      </c>
      <c r="F60" s="44"/>
      <c r="G60" s="41"/>
      <c r="H60" s="43">
        <v>165</v>
      </c>
      <c r="I60" s="44" t="s">
        <v>306</v>
      </c>
      <c r="J60" s="44"/>
      <c r="K60" s="44"/>
      <c r="L60" s="44"/>
      <c r="M60" s="44"/>
      <c r="N60" s="44"/>
      <c r="O60" s="44"/>
      <c r="P60" s="44"/>
      <c r="Q60" s="44"/>
    </row>
    <row r="61" spans="2:17" ht="15.75" customHeight="1" x14ac:dyDescent="0.25">
      <c r="B61" s="38" t="s">
        <v>436</v>
      </c>
      <c r="C61" s="38" t="str">
        <f t="shared" si="0"/>
        <v>***.228.952-**</v>
      </c>
      <c r="D61" s="39" t="s">
        <v>437</v>
      </c>
      <c r="E61" s="40" t="s">
        <v>210</v>
      </c>
      <c r="F61" s="44"/>
      <c r="G61" s="41"/>
      <c r="H61" s="79" t="s">
        <v>51</v>
      </c>
      <c r="I61" s="44" t="s">
        <v>48</v>
      </c>
      <c r="J61" s="44"/>
      <c r="K61" s="44"/>
      <c r="L61" s="44"/>
      <c r="M61" s="44"/>
      <c r="N61" s="44"/>
      <c r="O61" s="44"/>
      <c r="P61" s="44"/>
      <c r="Q61" s="44"/>
    </row>
    <row r="62" spans="2:17" ht="15.75" customHeight="1" x14ac:dyDescent="0.25">
      <c r="B62" s="38" t="s">
        <v>440</v>
      </c>
      <c r="C62" s="38" t="str">
        <f t="shared" si="0"/>
        <v>***.886.172-**</v>
      </c>
      <c r="D62" s="39" t="s">
        <v>441</v>
      </c>
      <c r="E62" s="40" t="s">
        <v>210</v>
      </c>
      <c r="F62" s="44"/>
      <c r="G62" s="41"/>
      <c r="H62" s="43">
        <v>165</v>
      </c>
      <c r="I62" s="44" t="s">
        <v>164</v>
      </c>
      <c r="J62" s="44"/>
      <c r="K62" s="41"/>
      <c r="L62" s="52"/>
      <c r="M62" s="55"/>
      <c r="N62" s="44"/>
      <c r="O62" s="44"/>
      <c r="P62" s="44"/>
      <c r="Q62" s="44"/>
    </row>
    <row r="63" spans="2:17" ht="15.75" customHeight="1" x14ac:dyDescent="0.25">
      <c r="B63" s="38" t="s">
        <v>444</v>
      </c>
      <c r="C63" s="38" t="str">
        <f t="shared" si="0"/>
        <v>***.399.352-**</v>
      </c>
      <c r="D63" s="39" t="s">
        <v>445</v>
      </c>
      <c r="E63" s="56" t="s">
        <v>184</v>
      </c>
      <c r="F63" s="67">
        <v>120</v>
      </c>
      <c r="G63" s="68" t="s">
        <v>94</v>
      </c>
      <c r="H63" s="52"/>
      <c r="I63" s="44"/>
      <c r="J63" s="44"/>
      <c r="K63" s="44"/>
      <c r="L63" s="44"/>
      <c r="M63" s="44"/>
      <c r="N63" s="44"/>
      <c r="O63" s="44"/>
      <c r="P63" s="80" t="s">
        <v>448</v>
      </c>
      <c r="Q63" s="44" t="s">
        <v>120</v>
      </c>
    </row>
    <row r="64" spans="2:17" ht="15.75" customHeight="1" x14ac:dyDescent="0.25">
      <c r="B64" s="38" t="s">
        <v>449</v>
      </c>
      <c r="C64" s="38" t="str">
        <f t="shared" si="0"/>
        <v>***.792.062-**</v>
      </c>
      <c r="D64" s="39" t="s">
        <v>450</v>
      </c>
      <c r="E64" s="47" t="s">
        <v>201</v>
      </c>
      <c r="F64" s="44"/>
      <c r="G64" s="41"/>
      <c r="H64" s="43">
        <v>165</v>
      </c>
      <c r="I64" s="44" t="s">
        <v>306</v>
      </c>
      <c r="J64" s="44"/>
      <c r="K64" s="44"/>
      <c r="L64" s="44"/>
      <c r="M64" s="44"/>
      <c r="N64" s="44"/>
      <c r="O64" s="44"/>
      <c r="P64" s="44"/>
      <c r="Q64" s="44"/>
    </row>
    <row r="65" spans="2:17" ht="15.75" customHeight="1" x14ac:dyDescent="0.25">
      <c r="B65" s="38" t="s">
        <v>453</v>
      </c>
      <c r="C65" s="38" t="str">
        <f t="shared" si="0"/>
        <v>***.298.802-**</v>
      </c>
      <c r="D65" s="39" t="s">
        <v>454</v>
      </c>
      <c r="E65" s="47" t="s">
        <v>181</v>
      </c>
      <c r="F65" s="44"/>
      <c r="G65" s="41"/>
      <c r="H65" s="79" t="s">
        <v>47</v>
      </c>
      <c r="I65" s="44" t="s">
        <v>48</v>
      </c>
      <c r="J65" s="44"/>
      <c r="K65" s="44"/>
      <c r="L65" s="44"/>
      <c r="M65" s="44"/>
      <c r="N65" s="44"/>
      <c r="O65" s="44"/>
      <c r="P65" s="44"/>
      <c r="Q65" s="44"/>
    </row>
    <row r="66" spans="2:17" ht="15.75" customHeight="1" x14ac:dyDescent="0.25">
      <c r="B66" s="38" t="s">
        <v>457</v>
      </c>
      <c r="C66" s="38" t="str">
        <f t="shared" si="0"/>
        <v>***.183.042-**</v>
      </c>
      <c r="D66" s="39" t="s">
        <v>458</v>
      </c>
      <c r="E66" s="40" t="s">
        <v>210</v>
      </c>
      <c r="F66" s="44"/>
      <c r="G66" s="41"/>
      <c r="H66" s="79" t="s">
        <v>51</v>
      </c>
      <c r="I66" s="44" t="s">
        <v>48</v>
      </c>
      <c r="J66" s="44"/>
      <c r="K66" s="44"/>
      <c r="L66" s="80" t="s">
        <v>282</v>
      </c>
      <c r="M66" s="44" t="s">
        <v>164</v>
      </c>
      <c r="N66" s="44"/>
      <c r="O66" s="44"/>
      <c r="P66" s="44"/>
      <c r="Q66" s="44"/>
    </row>
    <row r="67" spans="2:17" ht="15.75" customHeight="1" x14ac:dyDescent="0.25">
      <c r="B67" s="38" t="s">
        <v>463</v>
      </c>
      <c r="C67" s="38" t="str">
        <f t="shared" si="0"/>
        <v>***.623.762-**</v>
      </c>
      <c r="D67" s="39" t="s">
        <v>464</v>
      </c>
      <c r="E67" s="47" t="s">
        <v>201</v>
      </c>
      <c r="F67" s="44"/>
      <c r="G67" s="41"/>
      <c r="H67" s="79" t="s">
        <v>51</v>
      </c>
      <c r="I67" s="44" t="s">
        <v>48</v>
      </c>
      <c r="J67" s="44"/>
      <c r="K67" s="44"/>
      <c r="L67" s="80" t="s">
        <v>282</v>
      </c>
      <c r="M67" s="44" t="s">
        <v>164</v>
      </c>
      <c r="N67" s="44"/>
      <c r="O67" s="44"/>
      <c r="P67" s="44"/>
      <c r="Q67" s="44"/>
    </row>
    <row r="68" spans="2:17" ht="15.75" customHeight="1" x14ac:dyDescent="0.25">
      <c r="B68" s="38" t="s">
        <v>467</v>
      </c>
      <c r="C68" s="38" t="str">
        <f t="shared" si="0"/>
        <v>***.018.902-**</v>
      </c>
      <c r="D68" s="39" t="s">
        <v>468</v>
      </c>
      <c r="E68" s="56" t="s">
        <v>181</v>
      </c>
      <c r="F68" s="44"/>
      <c r="G68" s="41"/>
      <c r="H68" s="79" t="s">
        <v>47</v>
      </c>
      <c r="I68" s="44" t="s">
        <v>48</v>
      </c>
      <c r="J68" s="44"/>
      <c r="K68" s="44"/>
      <c r="L68" s="44"/>
      <c r="M68" s="44"/>
      <c r="N68" s="44"/>
      <c r="O68" s="44"/>
      <c r="P68" s="44"/>
      <c r="Q68" s="44"/>
    </row>
    <row r="69" spans="2:17" ht="15.75" customHeight="1" x14ac:dyDescent="0.25">
      <c r="B69" s="38" t="s">
        <v>471</v>
      </c>
      <c r="C69" s="38" t="str">
        <f t="shared" si="0"/>
        <v>***.887.572-**</v>
      </c>
      <c r="D69" s="39" t="s">
        <v>472</v>
      </c>
      <c r="E69" s="40" t="s">
        <v>210</v>
      </c>
      <c r="F69" s="44"/>
      <c r="G69" s="41"/>
      <c r="H69" s="79" t="s">
        <v>51</v>
      </c>
      <c r="I69" s="44" t="s">
        <v>54</v>
      </c>
      <c r="J69" s="44"/>
      <c r="K69" s="44"/>
      <c r="L69" s="44"/>
      <c r="M69" s="44"/>
      <c r="N69" s="44"/>
      <c r="O69" s="44"/>
      <c r="P69" s="44"/>
      <c r="Q69" s="44"/>
    </row>
    <row r="70" spans="2:17" ht="15.75" customHeight="1" x14ac:dyDescent="0.25">
      <c r="B70" s="38" t="s">
        <v>475</v>
      </c>
      <c r="C70" s="38" t="str">
        <f t="shared" ref="C70" si="1">CONCATENATE("***.",MID(B71,5,7),"-**")</f>
        <v>***.819.892-**</v>
      </c>
      <c r="D70" s="39" t="s">
        <v>476</v>
      </c>
      <c r="E70" s="56" t="s">
        <v>201</v>
      </c>
      <c r="F70" s="44"/>
      <c r="G70" s="41"/>
      <c r="H70" s="79" t="s">
        <v>51</v>
      </c>
      <c r="I70" s="44" t="s">
        <v>48</v>
      </c>
      <c r="J70" s="44"/>
      <c r="K70" s="44"/>
      <c r="L70" s="60" t="s">
        <v>50</v>
      </c>
      <c r="M70" s="60" t="s">
        <v>53</v>
      </c>
      <c r="N70" s="44"/>
      <c r="O70" s="44"/>
      <c r="P70" s="80" t="s">
        <v>479</v>
      </c>
      <c r="Q70" s="44" t="s">
        <v>120</v>
      </c>
    </row>
    <row r="71" spans="2:17" ht="15.75" customHeight="1" x14ac:dyDescent="0.25">
      <c r="B71" s="38" t="s">
        <v>482</v>
      </c>
      <c r="C71" s="38" t="str">
        <f>CONCATENATE("***.",MID(B72,5,7),"-**")</f>
        <v>***.499.082-**</v>
      </c>
      <c r="D71" s="39" t="s">
        <v>483</v>
      </c>
      <c r="E71" s="56" t="s">
        <v>201</v>
      </c>
      <c r="F71" s="44"/>
      <c r="G71" s="41"/>
      <c r="H71" s="43">
        <v>165</v>
      </c>
      <c r="I71" s="44" t="s">
        <v>164</v>
      </c>
      <c r="J71" s="44"/>
      <c r="K71" s="44"/>
      <c r="L71" s="44"/>
      <c r="M71" s="44"/>
      <c r="N71" s="44"/>
      <c r="O71" s="44"/>
      <c r="P71" s="44"/>
      <c r="Q71" s="44"/>
    </row>
    <row r="72" spans="2:17" ht="15.75" customHeight="1" x14ac:dyDescent="0.25">
      <c r="B72" s="38" t="s">
        <v>486</v>
      </c>
      <c r="C72" s="38" t="str">
        <f t="shared" ref="C72:C79" si="2">CONCATENATE("***.",MID(B73,5,7),"-**")</f>
        <v>***.344.282-**</v>
      </c>
      <c r="D72" s="39" t="s">
        <v>487</v>
      </c>
      <c r="E72" s="40" t="s">
        <v>210</v>
      </c>
      <c r="F72" s="44"/>
      <c r="G72" s="41"/>
      <c r="H72" s="79" t="s">
        <v>51</v>
      </c>
      <c r="I72" s="44" t="s">
        <v>54</v>
      </c>
      <c r="J72" s="44"/>
      <c r="K72" s="44"/>
      <c r="L72" s="44"/>
      <c r="M72" s="44"/>
      <c r="N72" s="44"/>
      <c r="O72" s="44"/>
      <c r="P72" s="44"/>
      <c r="Q72" s="44"/>
    </row>
    <row r="73" spans="2:17" ht="15.75" customHeight="1" x14ac:dyDescent="0.25">
      <c r="B73" s="38" t="s">
        <v>490</v>
      </c>
      <c r="C73" s="38" t="str">
        <f t="shared" si="2"/>
        <v>***.051.098-**</v>
      </c>
      <c r="D73" s="39" t="s">
        <v>491</v>
      </c>
      <c r="E73" s="47" t="s">
        <v>181</v>
      </c>
      <c r="F73" s="44"/>
      <c r="G73" s="41"/>
      <c r="H73" s="79" t="s">
        <v>47</v>
      </c>
      <c r="I73" s="44" t="s">
        <v>48</v>
      </c>
      <c r="J73" s="44"/>
      <c r="K73" s="44"/>
      <c r="L73" s="44"/>
      <c r="M73" s="44"/>
      <c r="N73" s="44"/>
      <c r="O73" s="44"/>
      <c r="P73" s="44"/>
      <c r="Q73" s="44"/>
    </row>
    <row r="74" spans="2:17" ht="15.75" customHeight="1" x14ac:dyDescent="0.25">
      <c r="B74" s="38" t="s">
        <v>492</v>
      </c>
      <c r="C74" s="38" t="str">
        <f t="shared" si="2"/>
        <v>***.319.072-**</v>
      </c>
      <c r="D74" s="39" t="s">
        <v>493</v>
      </c>
      <c r="E74" s="47" t="s">
        <v>201</v>
      </c>
      <c r="F74" s="44"/>
      <c r="G74" s="41"/>
      <c r="H74" s="43">
        <v>165</v>
      </c>
      <c r="I74" s="44" t="s">
        <v>164</v>
      </c>
      <c r="J74" s="44"/>
      <c r="K74" s="41"/>
      <c r="L74" s="52"/>
      <c r="M74" s="52"/>
      <c r="N74" s="44"/>
      <c r="O74" s="44"/>
      <c r="P74" s="44"/>
      <c r="Q74" s="44"/>
    </row>
    <row r="75" spans="2:17" ht="15.75" customHeight="1" x14ac:dyDescent="0.25">
      <c r="B75" s="38" t="s">
        <v>502</v>
      </c>
      <c r="C75" s="38" t="str">
        <f t="shared" si="2"/>
        <v>***.295.742-**</v>
      </c>
      <c r="D75" s="39" t="s">
        <v>503</v>
      </c>
      <c r="E75" s="40" t="s">
        <v>210</v>
      </c>
      <c r="F75" s="44"/>
      <c r="G75" s="41"/>
      <c r="H75" s="79" t="s">
        <v>51</v>
      </c>
      <c r="I75" s="44" t="s">
        <v>54</v>
      </c>
      <c r="J75" s="44"/>
      <c r="K75" s="44"/>
      <c r="L75" s="44"/>
      <c r="M75" s="44"/>
      <c r="N75" s="44"/>
      <c r="O75" s="44"/>
      <c r="P75" s="44"/>
      <c r="Q75" s="44"/>
    </row>
    <row r="76" spans="2:17" ht="15.75" customHeight="1" x14ac:dyDescent="0.25">
      <c r="B76" s="38" t="s">
        <v>505</v>
      </c>
      <c r="C76" s="38" t="str">
        <f t="shared" si="2"/>
        <v>***.680.782-**</v>
      </c>
      <c r="D76" s="39" t="s">
        <v>507</v>
      </c>
      <c r="E76" s="56" t="s">
        <v>201</v>
      </c>
      <c r="F76" s="44"/>
      <c r="G76" s="41"/>
      <c r="H76" s="79" t="s">
        <v>51</v>
      </c>
      <c r="I76" s="44" t="s">
        <v>48</v>
      </c>
      <c r="J76" s="44"/>
      <c r="K76" s="44"/>
      <c r="L76" s="60" t="s">
        <v>50</v>
      </c>
      <c r="M76" s="60" t="s">
        <v>53</v>
      </c>
      <c r="N76" s="44"/>
      <c r="O76" s="44"/>
      <c r="P76" s="44"/>
      <c r="Q76" s="44"/>
    </row>
    <row r="77" spans="2:17" ht="15.75" customHeight="1" x14ac:dyDescent="0.25">
      <c r="B77" s="38" t="s">
        <v>508</v>
      </c>
      <c r="C77" s="38" t="str">
        <f t="shared" si="2"/>
        <v>***.439.622-**</v>
      </c>
      <c r="D77" s="39" t="s">
        <v>509</v>
      </c>
      <c r="E77" s="56" t="s">
        <v>181</v>
      </c>
      <c r="F77" s="44"/>
      <c r="G77" s="41"/>
      <c r="H77" s="79" t="s">
        <v>47</v>
      </c>
      <c r="I77" s="44" t="s">
        <v>139</v>
      </c>
      <c r="J77" s="44"/>
      <c r="K77" s="44"/>
      <c r="L77" s="60" t="s">
        <v>50</v>
      </c>
      <c r="M77" s="60" t="s">
        <v>511</v>
      </c>
      <c r="N77" s="44"/>
      <c r="O77" s="44"/>
      <c r="P77" s="44"/>
      <c r="Q77" s="44"/>
    </row>
    <row r="78" spans="2:17" ht="15.75" customHeight="1" x14ac:dyDescent="0.25">
      <c r="B78" s="38" t="s">
        <v>513</v>
      </c>
      <c r="C78" s="38" t="str">
        <f t="shared" si="2"/>
        <v>***.079.252-**</v>
      </c>
      <c r="D78" s="39" t="s">
        <v>514</v>
      </c>
      <c r="E78" s="47" t="s">
        <v>201</v>
      </c>
      <c r="F78" s="44"/>
      <c r="G78" s="41"/>
      <c r="H78" s="79" t="s">
        <v>51</v>
      </c>
      <c r="I78" s="44" t="s">
        <v>48</v>
      </c>
      <c r="J78" s="44"/>
      <c r="K78" s="44"/>
      <c r="L78" s="60" t="s">
        <v>50</v>
      </c>
      <c r="M78" s="60" t="s">
        <v>53</v>
      </c>
      <c r="N78" s="44"/>
      <c r="O78" s="44"/>
      <c r="P78" s="44"/>
      <c r="Q78" s="44"/>
    </row>
    <row r="79" spans="2:17" ht="15.75" customHeight="1" x14ac:dyDescent="0.25">
      <c r="B79" s="38" t="s">
        <v>517</v>
      </c>
      <c r="C79" s="38" t="str">
        <f t="shared" si="2"/>
        <v>***.-**</v>
      </c>
      <c r="D79" s="39" t="s">
        <v>518</v>
      </c>
      <c r="E79" s="40" t="s">
        <v>210</v>
      </c>
      <c r="F79" s="52"/>
      <c r="G79" s="44"/>
      <c r="H79" s="89" t="s">
        <v>51</v>
      </c>
      <c r="I79" s="44" t="s">
        <v>48</v>
      </c>
      <c r="J79" s="44"/>
      <c r="K79" s="44"/>
      <c r="L79" s="44"/>
      <c r="M79" s="44"/>
      <c r="N79" s="44"/>
      <c r="O79" s="44"/>
      <c r="P79" s="44"/>
      <c r="Q79" s="44"/>
    </row>
    <row r="80" spans="2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">
    <mergeCell ref="C1:AA1"/>
    <mergeCell ref="T3:U3"/>
    <mergeCell ref="F3:G3"/>
    <mergeCell ref="D2:D4"/>
    <mergeCell ref="V3:W3"/>
    <mergeCell ref="J3:K3"/>
    <mergeCell ref="L3:M3"/>
    <mergeCell ref="P3:Q3"/>
    <mergeCell ref="R3:S3"/>
    <mergeCell ref="X2:Y2"/>
    <mergeCell ref="X3:X4"/>
    <mergeCell ref="Y3:Y4"/>
    <mergeCell ref="Z2:AA2"/>
    <mergeCell ref="AA3:AA4"/>
    <mergeCell ref="Z3:Z4"/>
    <mergeCell ref="A2:A4"/>
    <mergeCell ref="C2:C4"/>
    <mergeCell ref="E2:E4"/>
    <mergeCell ref="N3:O3"/>
    <mergeCell ref="H3:I3"/>
    <mergeCell ref="F2:W2"/>
  </mergeCells>
  <pageMargins left="0.511811024" right="0.511811024" top="0.78740157499999996" bottom="0.78740157499999996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workbookViewId="0"/>
  </sheetViews>
  <sheetFormatPr defaultColWidth="14.42578125" defaultRowHeight="15" customHeight="1" x14ac:dyDescent="0.2"/>
  <cols>
    <col min="1" max="1" width="20.85546875" customWidth="1"/>
    <col min="2" max="2" width="23.28515625" customWidth="1"/>
    <col min="3" max="3" width="63.28515625" customWidth="1"/>
    <col min="4" max="4" width="68" customWidth="1"/>
    <col min="5" max="5" width="9.85546875" customWidth="1"/>
    <col min="6" max="6" width="10" customWidth="1"/>
    <col min="7" max="8" width="11.85546875" customWidth="1"/>
    <col min="9" max="10" width="9.140625" customWidth="1"/>
  </cols>
  <sheetData>
    <row r="1" spans="1:10" ht="95.25" customHeight="1" x14ac:dyDescent="0.2">
      <c r="A1" s="1"/>
      <c r="B1" s="117" t="s">
        <v>0</v>
      </c>
      <c r="C1" s="100"/>
      <c r="D1" s="100"/>
      <c r="E1" s="100"/>
      <c r="F1" s="100"/>
      <c r="G1" s="100"/>
      <c r="H1" s="100"/>
      <c r="I1" s="100"/>
      <c r="J1" s="100"/>
    </row>
    <row r="2" spans="1:10" ht="21.75" customHeight="1" x14ac:dyDescent="0.2">
      <c r="A2" s="95" t="s">
        <v>32</v>
      </c>
      <c r="B2" s="114" t="s">
        <v>3</v>
      </c>
      <c r="C2" s="95" t="s">
        <v>4</v>
      </c>
      <c r="D2" s="95" t="s">
        <v>5</v>
      </c>
      <c r="E2" s="119" t="s">
        <v>172</v>
      </c>
      <c r="F2" s="120"/>
      <c r="G2" s="116" t="s">
        <v>7</v>
      </c>
      <c r="H2" s="98"/>
      <c r="I2" s="116" t="s">
        <v>8</v>
      </c>
      <c r="J2" s="98"/>
    </row>
    <row r="3" spans="1:10" ht="21" customHeight="1" x14ac:dyDescent="0.2">
      <c r="A3" s="115"/>
      <c r="B3" s="115"/>
      <c r="C3" s="115"/>
      <c r="D3" s="115"/>
      <c r="E3" s="121"/>
      <c r="F3" s="122"/>
      <c r="G3" s="118" t="s">
        <v>31</v>
      </c>
      <c r="H3" s="118" t="s">
        <v>33</v>
      </c>
      <c r="I3" s="118" t="s">
        <v>31</v>
      </c>
      <c r="J3" s="118" t="s">
        <v>33</v>
      </c>
    </row>
    <row r="4" spans="1:10" ht="15.75" customHeight="1" x14ac:dyDescent="0.2">
      <c r="A4" s="96"/>
      <c r="B4" s="96"/>
      <c r="C4" s="96"/>
      <c r="D4" s="96"/>
      <c r="E4" s="4" t="s">
        <v>36</v>
      </c>
      <c r="F4" s="4" t="s">
        <v>37</v>
      </c>
      <c r="G4" s="96"/>
      <c r="H4" s="96"/>
      <c r="I4" s="96"/>
      <c r="J4" s="96"/>
    </row>
    <row r="5" spans="1:10" ht="15.75" customHeight="1" x14ac:dyDescent="0.2">
      <c r="A5" s="7">
        <v>1</v>
      </c>
      <c r="B5" s="12"/>
      <c r="C5" s="12"/>
      <c r="D5" s="12"/>
      <c r="E5" s="11"/>
      <c r="F5" s="11"/>
      <c r="G5" s="12"/>
      <c r="H5" s="12"/>
      <c r="I5" s="11"/>
      <c r="J5" s="11"/>
    </row>
    <row r="6" spans="1:10" ht="15.75" customHeight="1" x14ac:dyDescent="0.2">
      <c r="A6" s="7">
        <v>2</v>
      </c>
      <c r="B6" s="12"/>
      <c r="C6" s="12"/>
      <c r="D6" s="12"/>
      <c r="E6" s="11"/>
      <c r="F6" s="11"/>
      <c r="G6" s="12"/>
      <c r="H6" s="12"/>
      <c r="I6" s="11"/>
      <c r="J6" s="11"/>
    </row>
    <row r="7" spans="1:10" ht="15.75" customHeight="1" x14ac:dyDescent="0.2">
      <c r="A7" s="7">
        <v>3</v>
      </c>
      <c r="B7" s="12"/>
      <c r="C7" s="12"/>
      <c r="D7" s="12"/>
      <c r="E7" s="11"/>
      <c r="F7" s="11"/>
      <c r="G7" s="12"/>
      <c r="H7" s="12"/>
      <c r="I7" s="11"/>
      <c r="J7" s="11"/>
    </row>
    <row r="8" spans="1:10" ht="15.75" customHeight="1" x14ac:dyDescent="0.2">
      <c r="A8" s="7">
        <v>4</v>
      </c>
      <c r="B8" s="12"/>
      <c r="C8" s="12"/>
      <c r="D8" s="12"/>
      <c r="E8" s="11"/>
      <c r="F8" s="11"/>
      <c r="G8" s="12"/>
      <c r="H8" s="12"/>
      <c r="I8" s="11"/>
      <c r="J8" s="11"/>
    </row>
    <row r="9" spans="1:10" ht="15.75" customHeight="1" x14ac:dyDescent="0.2">
      <c r="A9" s="7">
        <v>5</v>
      </c>
      <c r="B9" s="12"/>
      <c r="C9" s="12"/>
      <c r="D9" s="12"/>
      <c r="E9" s="11"/>
      <c r="F9" s="11"/>
      <c r="G9" s="12"/>
      <c r="H9" s="12"/>
      <c r="I9" s="11"/>
      <c r="J9" s="11"/>
    </row>
    <row r="10" spans="1:10" ht="15.75" customHeight="1" x14ac:dyDescent="0.2">
      <c r="A10" s="7">
        <v>6</v>
      </c>
      <c r="B10" s="12"/>
      <c r="C10" s="12"/>
      <c r="D10" s="12"/>
      <c r="E10" s="11"/>
      <c r="F10" s="11"/>
      <c r="G10" s="12"/>
      <c r="H10" s="12"/>
      <c r="I10" s="11"/>
      <c r="J10" s="11"/>
    </row>
    <row r="11" spans="1:10" ht="15.75" customHeight="1" x14ac:dyDescent="0.2">
      <c r="A11" s="7">
        <v>7</v>
      </c>
      <c r="B11" s="12"/>
      <c r="C11" s="12"/>
      <c r="D11" s="12"/>
      <c r="E11" s="11"/>
      <c r="F11" s="11"/>
      <c r="G11" s="12"/>
      <c r="H11" s="12"/>
      <c r="I11" s="11"/>
      <c r="J11" s="11"/>
    </row>
    <row r="12" spans="1:10" ht="15.75" customHeight="1" x14ac:dyDescent="0.2">
      <c r="A12" s="7">
        <v>8</v>
      </c>
      <c r="B12" s="12"/>
      <c r="C12" s="12"/>
      <c r="D12" s="12"/>
      <c r="E12" s="11"/>
      <c r="F12" s="11"/>
      <c r="G12" s="12"/>
      <c r="H12" s="12"/>
      <c r="I12" s="11"/>
      <c r="J12" s="11"/>
    </row>
    <row r="13" spans="1:10" ht="15.75" customHeight="1" x14ac:dyDescent="0.2">
      <c r="A13" s="7">
        <v>9</v>
      </c>
      <c r="B13" s="12"/>
      <c r="C13" s="12"/>
      <c r="D13" s="12"/>
      <c r="E13" s="11"/>
      <c r="F13" s="11"/>
      <c r="G13" s="12"/>
      <c r="H13" s="12"/>
      <c r="I13" s="11"/>
      <c r="J13" s="11"/>
    </row>
    <row r="14" spans="1:10" ht="15.75" customHeight="1" x14ac:dyDescent="0.2">
      <c r="A14" s="7">
        <v>10</v>
      </c>
      <c r="B14" s="12"/>
      <c r="C14" s="12"/>
      <c r="D14" s="12"/>
      <c r="E14" s="11"/>
      <c r="F14" s="11"/>
      <c r="G14" s="12"/>
      <c r="H14" s="12"/>
      <c r="I14" s="11"/>
      <c r="J14" s="11"/>
    </row>
    <row r="15" spans="1:10" ht="15.75" customHeight="1" x14ac:dyDescent="0.2">
      <c r="A15" s="7">
        <v>11</v>
      </c>
      <c r="B15" s="12"/>
      <c r="C15" s="12"/>
      <c r="D15" s="12"/>
      <c r="E15" s="11"/>
      <c r="F15" s="11"/>
      <c r="G15" s="12"/>
      <c r="H15" s="12"/>
      <c r="I15" s="11"/>
      <c r="J15" s="11"/>
    </row>
    <row r="16" spans="1:10" ht="15.75" customHeight="1" x14ac:dyDescent="0.2">
      <c r="A16" s="7">
        <v>12</v>
      </c>
      <c r="B16" s="12"/>
      <c r="C16" s="12"/>
      <c r="D16" s="12"/>
      <c r="E16" s="11"/>
      <c r="F16" s="11"/>
      <c r="G16" s="12"/>
      <c r="H16" s="12"/>
      <c r="I16" s="11"/>
      <c r="J16" s="11"/>
    </row>
    <row r="17" spans="1:10" ht="15.75" customHeight="1" x14ac:dyDescent="0.2">
      <c r="A17" s="7">
        <v>13</v>
      </c>
      <c r="B17" s="12"/>
      <c r="C17" s="12"/>
      <c r="D17" s="12"/>
      <c r="E17" s="11"/>
      <c r="F17" s="11"/>
      <c r="G17" s="12"/>
      <c r="H17" s="12"/>
      <c r="I17" s="11"/>
      <c r="J17" s="11"/>
    </row>
    <row r="18" spans="1:10" ht="15.75" customHeight="1" x14ac:dyDescent="0.2">
      <c r="A18" s="7">
        <v>14</v>
      </c>
      <c r="B18" s="12"/>
      <c r="C18" s="12"/>
      <c r="D18" s="12"/>
      <c r="E18" s="11"/>
      <c r="F18" s="11"/>
      <c r="G18" s="12"/>
      <c r="H18" s="12"/>
      <c r="I18" s="11"/>
      <c r="J18" s="11"/>
    </row>
    <row r="19" spans="1:10" ht="15.75" customHeight="1" x14ac:dyDescent="0.2">
      <c r="A19" s="7">
        <v>15</v>
      </c>
      <c r="B19" s="12"/>
      <c r="C19" s="12"/>
      <c r="D19" s="12"/>
      <c r="E19" s="11"/>
      <c r="F19" s="11"/>
      <c r="G19" s="12"/>
      <c r="H19" s="12"/>
      <c r="I19" s="11"/>
      <c r="J19" s="11"/>
    </row>
    <row r="20" spans="1:10" ht="15.75" customHeight="1" x14ac:dyDescent="0.2">
      <c r="A20" s="7">
        <v>16</v>
      </c>
      <c r="B20" s="12"/>
      <c r="C20" s="12"/>
      <c r="D20" s="12"/>
      <c r="E20" s="11"/>
      <c r="F20" s="11"/>
      <c r="G20" s="12"/>
      <c r="H20" s="12"/>
      <c r="I20" s="11"/>
      <c r="J20" s="11"/>
    </row>
    <row r="21" spans="1:10" ht="15.75" customHeight="1" x14ac:dyDescent="0.2">
      <c r="A21" s="7">
        <v>17</v>
      </c>
      <c r="B21" s="12"/>
      <c r="C21" s="12"/>
      <c r="D21" s="12"/>
      <c r="E21" s="11"/>
      <c r="F21" s="11"/>
      <c r="G21" s="12"/>
      <c r="H21" s="12"/>
      <c r="I21" s="11"/>
      <c r="J21" s="11"/>
    </row>
    <row r="22" spans="1:10" ht="15.75" customHeight="1" x14ac:dyDescent="0.2">
      <c r="A22" s="7">
        <v>18</v>
      </c>
      <c r="B22" s="12"/>
      <c r="C22" s="12"/>
      <c r="D22" s="12"/>
      <c r="E22" s="11"/>
      <c r="F22" s="11"/>
      <c r="G22" s="12"/>
      <c r="H22" s="12"/>
      <c r="I22" s="11"/>
      <c r="J22" s="11"/>
    </row>
    <row r="23" spans="1:10" ht="15.75" customHeight="1" x14ac:dyDescent="0.2">
      <c r="A23" s="7">
        <v>19</v>
      </c>
      <c r="B23" s="12"/>
      <c r="C23" s="12"/>
      <c r="D23" s="12"/>
      <c r="E23" s="11"/>
      <c r="F23" s="11"/>
      <c r="G23" s="12"/>
      <c r="H23" s="12"/>
      <c r="I23" s="11"/>
      <c r="J23" s="11"/>
    </row>
    <row r="24" spans="1:10" ht="15.75" customHeight="1" x14ac:dyDescent="0.2">
      <c r="A24" s="7">
        <v>20</v>
      </c>
      <c r="B24" s="12"/>
      <c r="C24" s="12"/>
      <c r="D24" s="12"/>
      <c r="E24" s="11"/>
      <c r="F24" s="11"/>
      <c r="G24" s="12"/>
      <c r="H24" s="12"/>
      <c r="I24" s="11"/>
      <c r="J24" s="11"/>
    </row>
    <row r="25" spans="1:10" ht="15.75" customHeight="1" x14ac:dyDescent="0.2">
      <c r="A25" s="7">
        <v>21</v>
      </c>
      <c r="B25" s="12"/>
      <c r="C25" s="12"/>
      <c r="D25" s="12"/>
      <c r="E25" s="11"/>
      <c r="F25" s="11"/>
      <c r="G25" s="12"/>
      <c r="H25" s="12"/>
      <c r="I25" s="11"/>
      <c r="J25" s="11"/>
    </row>
    <row r="26" spans="1:10" ht="15.75" customHeight="1" x14ac:dyDescent="0.2">
      <c r="A26" s="7">
        <v>22</v>
      </c>
      <c r="B26" s="12"/>
      <c r="C26" s="12"/>
      <c r="D26" s="12"/>
      <c r="E26" s="11"/>
      <c r="F26" s="11"/>
      <c r="G26" s="12"/>
      <c r="H26" s="12"/>
      <c r="I26" s="11"/>
      <c r="J26" s="11"/>
    </row>
    <row r="27" spans="1:10" ht="15.75" customHeight="1" x14ac:dyDescent="0.2">
      <c r="A27" s="7">
        <v>23</v>
      </c>
      <c r="B27" s="12"/>
      <c r="C27" s="12"/>
      <c r="D27" s="12"/>
      <c r="E27" s="11"/>
      <c r="F27" s="11"/>
      <c r="G27" s="12"/>
      <c r="H27" s="12"/>
      <c r="I27" s="11"/>
      <c r="J27" s="11"/>
    </row>
    <row r="28" spans="1:10" ht="15.75" customHeight="1" x14ac:dyDescent="0.2">
      <c r="A28" s="7">
        <v>25</v>
      </c>
      <c r="B28" s="12"/>
      <c r="C28" s="12"/>
      <c r="D28" s="12"/>
      <c r="E28" s="11"/>
      <c r="F28" s="11"/>
      <c r="G28" s="12"/>
      <c r="H28" s="12"/>
      <c r="I28" s="11"/>
      <c r="J28" s="11"/>
    </row>
    <row r="29" spans="1:10" ht="15.75" customHeight="1" x14ac:dyDescent="0.2">
      <c r="A29" s="7">
        <v>26</v>
      </c>
      <c r="B29" s="12"/>
      <c r="C29" s="12"/>
      <c r="D29" s="12"/>
      <c r="E29" s="11"/>
      <c r="F29" s="11"/>
      <c r="G29" s="12"/>
      <c r="H29" s="12"/>
      <c r="I29" s="11"/>
      <c r="J29" s="11"/>
    </row>
    <row r="30" spans="1:10" ht="15.75" customHeight="1" x14ac:dyDescent="0.2">
      <c r="A30" s="7">
        <v>27</v>
      </c>
      <c r="B30" s="12"/>
      <c r="C30" s="12"/>
      <c r="D30" s="12"/>
      <c r="E30" s="11"/>
      <c r="F30" s="11"/>
      <c r="G30" s="12"/>
      <c r="H30" s="12"/>
      <c r="I30" s="11"/>
      <c r="J30" s="11"/>
    </row>
    <row r="31" spans="1:10" ht="15.75" customHeight="1" x14ac:dyDescent="0.2">
      <c r="A31" s="7">
        <v>28</v>
      </c>
      <c r="B31" s="12"/>
      <c r="C31" s="12"/>
      <c r="D31" s="12"/>
      <c r="E31" s="11"/>
      <c r="F31" s="11"/>
      <c r="G31" s="12"/>
      <c r="H31" s="12"/>
      <c r="I31" s="11"/>
      <c r="J31" s="11"/>
    </row>
    <row r="32" spans="1:10" ht="15.75" customHeight="1" x14ac:dyDescent="0.2">
      <c r="A32" s="7">
        <v>29</v>
      </c>
      <c r="B32" s="12"/>
      <c r="C32" s="12"/>
      <c r="D32" s="12"/>
      <c r="E32" s="11"/>
      <c r="F32" s="11"/>
      <c r="G32" s="12"/>
      <c r="H32" s="12"/>
      <c r="I32" s="11"/>
      <c r="J32" s="11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B2:B4"/>
    <mergeCell ref="C2:C4"/>
    <mergeCell ref="I2:J2"/>
    <mergeCell ref="B1:J1"/>
    <mergeCell ref="A2:A4"/>
    <mergeCell ref="G2:H2"/>
    <mergeCell ref="I3:I4"/>
    <mergeCell ref="H3:H4"/>
    <mergeCell ref="G3:G4"/>
    <mergeCell ref="J3:J4"/>
    <mergeCell ref="D2:D4"/>
    <mergeCell ref="E2:F3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Acompanhamento</vt:lpstr>
      <vt:lpstr>Acomp. Téc. Integrado</vt:lpstr>
      <vt:lpstr>Acomp. Téc. Subsequente</vt:lpstr>
      <vt:lpstr>Acomp. Graduação</vt:lpstr>
      <vt:lpstr>Graduação - PBPMEC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Fabiano Martins da Silva</cp:lastModifiedBy>
  <dcterms:created xsi:type="dcterms:W3CDTF">2019-07-10T13:57:28Z</dcterms:created>
  <dcterms:modified xsi:type="dcterms:W3CDTF">2019-10-22T22:40:23Z</dcterms:modified>
</cp:coreProperties>
</file>