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1"/>
  </bookViews>
  <sheets>
    <sheet name="Acompanhamento" sheetId="1" r:id="rId1"/>
    <sheet name="Acomp. Téc. Integrado" sheetId="2" r:id="rId2"/>
    <sheet name="Acomp. Téc. Subsequente" sheetId="3" r:id="rId3"/>
    <sheet name="Acomp. Graduação" sheetId="4" r:id="rId4"/>
    <sheet name="Graduação - PBPMEC" sheetId="5" state="hidden" r:id="rId5"/>
  </sheets>
  <calcPr calcId="145621"/>
</workbook>
</file>

<file path=xl/calcChain.xml><?xml version="1.0" encoding="utf-8"?>
<calcChain xmlns="http://schemas.openxmlformats.org/spreadsheetml/2006/main">
  <c r="C26" i="4" l="1"/>
  <c r="C28" i="4"/>
  <c r="C29" i="4"/>
  <c r="C30" i="4"/>
  <c r="C31" i="4"/>
  <c r="C32" i="4"/>
  <c r="C33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5" i="4"/>
  <c r="C6" i="3"/>
  <c r="C7" i="3"/>
  <c r="C8" i="3"/>
  <c r="C5" i="3"/>
  <c r="C137" i="2"/>
  <c r="C138" i="2"/>
  <c r="C139" i="2"/>
  <c r="C140" i="2"/>
  <c r="C141" i="2"/>
  <c r="C142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96" i="2"/>
  <c r="C97" i="2"/>
  <c r="C98" i="2"/>
  <c r="C99" i="2"/>
  <c r="C100" i="2"/>
  <c r="C101" i="2"/>
  <c r="C102" i="2"/>
  <c r="C103" i="2"/>
  <c r="C104" i="2"/>
  <c r="C105" i="2"/>
  <c r="C106" i="2"/>
  <c r="C107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5" i="2"/>
  <c r="Y13" i="1" l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AA13" i="1" s="1"/>
  <c r="Z5" i="1"/>
  <c r="Z13" i="1" s="1"/>
</calcChain>
</file>

<file path=xl/comments1.xml><?xml version="1.0" encoding="utf-8"?>
<comments xmlns="http://schemas.openxmlformats.org/spreadsheetml/2006/main">
  <authors>
    <author/>
  </authors>
  <commentList>
    <comment ref="X2" authorId="0">
      <text>
        <r>
          <rPr>
            <sz val="10"/>
            <color rgb="FF000000"/>
            <rFont val="Arial"/>
          </rPr>
          <t>Precisamos verificar se essa informação é necessária nesse momento de acompanhamento e se é exequível pela equipe que faz o levantamento das informações.
	-Coordenação de Assistência Estudantil</t>
        </r>
      </text>
    </comment>
  </commentList>
</comments>
</file>

<file path=xl/sharedStrings.xml><?xml version="1.0" encoding="utf-8"?>
<sst xmlns="http://schemas.openxmlformats.org/spreadsheetml/2006/main" count="875" uniqueCount="381">
  <si>
    <t>ACOMPANHAMENTO - AUXÍLIOS DA ASSISTÊNCIA ESTUDANTIL</t>
  </si>
  <si>
    <t>CAMPUS Guajará-Mirim</t>
  </si>
  <si>
    <t>Edital ou Processo</t>
  </si>
  <si>
    <t>JAN</t>
  </si>
  <si>
    <t>CPF</t>
  </si>
  <si>
    <t>NOME/BOLSISTA</t>
  </si>
  <si>
    <t>CURSO</t>
  </si>
  <si>
    <t>PROGRAMA(S) QUE PARTICIPA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</si>
  <si>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</si>
  <si>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</si>
  <si>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</si>
  <si>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</si>
  <si>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</si>
  <si>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</si>
  <si>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</si>
  <si>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</si>
  <si>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</si>
  <si>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ALUNO FOI APROVADO?</t>
  </si>
  <si>
    <t>NOV</t>
  </si>
  <si>
    <t>DEZ</t>
  </si>
  <si>
    <t>TOTAL</t>
  </si>
  <si>
    <t>ALUNO EVADIDO?</t>
  </si>
  <si>
    <t>QT</t>
  </si>
  <si>
    <t>PROAC</t>
  </si>
  <si>
    <t>Valor</t>
  </si>
  <si>
    <t>TIPO DE AUXÍLIO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</si>
  <si>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</si>
  <si>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</si>
  <si>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</si>
  <si>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</si>
  <si>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</si>
  <si>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</si>
  <si>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</si>
  <si>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R$ -</t>
  </si>
  <si>
    <t>PROSAPEX - Esporte e Lazer</t>
  </si>
  <si>
    <t>PROAC - AUXÍLIO COMPLEMENTAR</t>
  </si>
  <si>
    <t>SIM</t>
  </si>
  <si>
    <t>NÃO</t>
  </si>
  <si>
    <t>Valor R$</t>
  </si>
  <si>
    <t>Vigência</t>
  </si>
  <si>
    <t>23243.001470/2019-51</t>
  </si>
  <si>
    <t xml:space="preserve">PROAP - AUXÍLIO À PERMANÊNCIA </t>
  </si>
  <si>
    <t>872.655.082-20</t>
  </si>
  <si>
    <t>Adilson Lima de Souza</t>
  </si>
  <si>
    <t>Vigilância em Saúde</t>
  </si>
  <si>
    <t>052.069.272-10</t>
  </si>
  <si>
    <t>PROGRAMA DE MONITORIA</t>
  </si>
  <si>
    <t>Amanda Cristina Massai Ribeiro</t>
  </si>
  <si>
    <t>Biotecnologia</t>
  </si>
  <si>
    <t xml:space="preserve">PROMORE - AUXÍLIO MORADIA  </t>
  </si>
  <si>
    <t>006.679.222-37</t>
  </si>
  <si>
    <t>Graziela Caju</t>
  </si>
  <si>
    <t>PROSAPEX - APOIO/ATENÇÃO A SAÚDE</t>
  </si>
  <si>
    <t>PROSAPEX - ACOMPANHAMENTO/SUPORTE AO ENSINO</t>
  </si>
  <si>
    <t>018.546.802-00</t>
  </si>
  <si>
    <t>Jhony Lino Pereira</t>
  </si>
  <si>
    <t>789.930.672-87</t>
  </si>
  <si>
    <t>Neiliany da Cruz Assunção</t>
  </si>
  <si>
    <t>056.609.372-33</t>
  </si>
  <si>
    <t>Amanda da Silva Zeed</t>
  </si>
  <si>
    <t>057.798.742-98</t>
  </si>
  <si>
    <t>Andressa Celine Flores Batista</t>
  </si>
  <si>
    <t>046.686.332-95</t>
  </si>
  <si>
    <t>Andressa Vitória Perez Quintão</t>
  </si>
  <si>
    <t>PROSAPEX - AÇÕES PRÓ-CIDADANIA</t>
  </si>
  <si>
    <t>050.320.342-40</t>
  </si>
  <si>
    <t>Anna Giullia Silva Cedaro</t>
  </si>
  <si>
    <t>050.982.742-06</t>
  </si>
  <si>
    <t>Arlete Macurap Queiroz</t>
  </si>
  <si>
    <t>045.466.752-32</t>
  </si>
  <si>
    <t>Camila Suarez de Souza</t>
  </si>
  <si>
    <t>PROSAPEX - ATIVIDADES ESPORTIVAS E LAZER</t>
  </si>
  <si>
    <t>057.887.292-70</t>
  </si>
  <si>
    <t>Carine Reis dos Santos</t>
  </si>
  <si>
    <t>018.159.812-45</t>
  </si>
  <si>
    <t>Carla Beatriz de Oliveira Duarte</t>
  </si>
  <si>
    <t>705.909.732-58</t>
  </si>
  <si>
    <t>Carla Lavínia Alvez Ferreira</t>
  </si>
  <si>
    <t>056.396.242-99</t>
  </si>
  <si>
    <t>Cassia Camelo Rodrigues</t>
  </si>
  <si>
    <t>049.097.082-60</t>
  </si>
  <si>
    <t>Elisama Urias Bustamante</t>
  </si>
  <si>
    <t>025.866.722-24</t>
  </si>
  <si>
    <t>Emily Lyandra Inuma Chavez</t>
  </si>
  <si>
    <t>048.602.102-55</t>
  </si>
  <si>
    <t>Erivane dos Santos Lucino</t>
  </si>
  <si>
    <t>057.964.982-23</t>
  </si>
  <si>
    <t>Fabiana Mendes da Silva</t>
  </si>
  <si>
    <t>051.550.822-50</t>
  </si>
  <si>
    <t>Gabriela Vieira Bernardo</t>
  </si>
  <si>
    <t>047.827.522-61</t>
  </si>
  <si>
    <t>Gilmar Natan Assunção de Souza</t>
  </si>
  <si>
    <t>048.934.222-19</t>
  </si>
  <si>
    <t>Herbert dos Santos Aricapu</t>
  </si>
  <si>
    <t>055.994.112-90</t>
  </si>
  <si>
    <t>Isabella Dantas Mantana</t>
  </si>
  <si>
    <t>055.986.692-50</t>
  </si>
  <si>
    <t>Joiciane Anes Tamo</t>
  </si>
  <si>
    <t>064.715.672-51</t>
  </si>
  <si>
    <t>Karla Marya do Viso Rodrigues</t>
  </si>
  <si>
    <t>048.764.002-02</t>
  </si>
  <si>
    <t>Karolaine Dias Melo</t>
  </si>
  <si>
    <t>052.099.622-45</t>
  </si>
  <si>
    <t>Keyte Mendes de Oliveira</t>
  </si>
  <si>
    <t>025.210.582-62</t>
  </si>
  <si>
    <t>Laura de Paula Rodrigues da Silva</t>
  </si>
  <si>
    <t>049.997.432-80</t>
  </si>
  <si>
    <t>Layra de Brito Roman</t>
  </si>
  <si>
    <t>049.694.542-48</t>
  </si>
  <si>
    <t>Leonardo Ítalo Ribeiro das Chagas</t>
  </si>
  <si>
    <t>039.652.882-10</t>
  </si>
  <si>
    <t>Luana Mercado Carneiro</t>
  </si>
  <si>
    <t>020.493.242-43</t>
  </si>
  <si>
    <t>Lucas Nascimento da Cruz</t>
  </si>
  <si>
    <t>049.275.502-73</t>
  </si>
  <si>
    <t>Marcos Levit Amutary Rimba</t>
  </si>
  <si>
    <t>037.734.952-69</t>
  </si>
  <si>
    <t>Marta Marciele de Sousa da Silva</t>
  </si>
  <si>
    <t>702.824.702-39</t>
  </si>
  <si>
    <t>Nilcilene Pires Nascimento</t>
  </si>
  <si>
    <t>061.592.172-83</t>
  </si>
  <si>
    <t>Paulo Rodrigo Michelin dos Santos</t>
  </si>
  <si>
    <t>047.667.662-29</t>
  </si>
  <si>
    <t>Railane da Costa Brito</t>
  </si>
  <si>
    <t>068.496.322-13</t>
  </si>
  <si>
    <t>Raphael de Aguiar Lopes</t>
  </si>
  <si>
    <t>035.499.182-59</t>
  </si>
  <si>
    <t>Rayan Saldanha Ribeiro</t>
  </si>
  <si>
    <t>055.230.092-61</t>
  </si>
  <si>
    <t>Rosilene Suarez da Silva</t>
  </si>
  <si>
    <t>049.329.682-48</t>
  </si>
  <si>
    <t>Sara Languidey Lozano</t>
  </si>
  <si>
    <t>016.042.232-94</t>
  </si>
  <si>
    <t>Sara Mercado Sezarí</t>
  </si>
  <si>
    <t>012.890.622-77</t>
  </si>
  <si>
    <t>Tatiane Assunção Santiago</t>
  </si>
  <si>
    <t>049.243.612-67</t>
  </si>
  <si>
    <t>Tatiane do Nascimento Xavier</t>
  </si>
  <si>
    <t>047.724.362-27</t>
  </si>
  <si>
    <t>Vitoria Pinto de Assunção</t>
  </si>
  <si>
    <t>039.546.632-60</t>
  </si>
  <si>
    <t>Wesley Camader</t>
  </si>
  <si>
    <t>023.883.312-77</t>
  </si>
  <si>
    <t>Alan Cuellar Belém da Costa</t>
  </si>
  <si>
    <t>Informática</t>
  </si>
  <si>
    <t xml:space="preserve">23243.001470/2019-51  </t>
  </si>
  <si>
    <t>009.859.132-07</t>
  </si>
  <si>
    <t>Alexandre Santos de Freitas</t>
  </si>
  <si>
    <t>051.513.592-58</t>
  </si>
  <si>
    <t>Alison Jimenez Claudino</t>
  </si>
  <si>
    <t>949.218.302-15</t>
  </si>
  <si>
    <t>Andressa Yasmin Marques Silva</t>
  </si>
  <si>
    <t>062.763.702-74</t>
  </si>
  <si>
    <t>Caio Lima Mendes</t>
  </si>
  <si>
    <t>702.828.132-92</t>
  </si>
  <si>
    <t>Cleidiane Gomes Arza</t>
  </si>
  <si>
    <t>047.667.512-05</t>
  </si>
  <si>
    <t>David Salas Mendes</t>
  </si>
  <si>
    <t>705.910.742-81</t>
  </si>
  <si>
    <t>Davilin Rafaela Almeida Juarez</t>
  </si>
  <si>
    <t>048.069.002-22</t>
  </si>
  <si>
    <t>Erick Mariano Moreira</t>
  </si>
  <si>
    <t>045.517.622-10</t>
  </si>
  <si>
    <t>Estéfane Luricy Flores</t>
  </si>
  <si>
    <t>036.837.072-08</t>
  </si>
  <si>
    <t>Estefany Lauanny Blanco Gadelha</t>
  </si>
  <si>
    <t>054.919.352-98</t>
  </si>
  <si>
    <t>Francisca Gabriela Tobias Batista</t>
  </si>
  <si>
    <t>049.694.912-83</t>
  </si>
  <si>
    <t>Igor Bruno Ribeiro das Chagas</t>
  </si>
  <si>
    <t>051.611.542-17</t>
  </si>
  <si>
    <t>João Lucas Guimarães Florentino</t>
  </si>
  <si>
    <t>045.645.832-80</t>
  </si>
  <si>
    <t>João Victor Lopes dos Santos</t>
  </si>
  <si>
    <t>046.814.662-80</t>
  </si>
  <si>
    <t>João Victor Penha Alves</t>
  </si>
  <si>
    <t>025.222.242-39</t>
  </si>
  <si>
    <t>Joissiana Neves dos Santos</t>
  </si>
  <si>
    <t>048.994.422-11</t>
  </si>
  <si>
    <t>Ladia Ferreira da Silva Neta</t>
  </si>
  <si>
    <t>021.483.106-06</t>
  </si>
  <si>
    <t>Maria Isabel Cavalcante Pereira</t>
  </si>
  <si>
    <t>037.466.262-26</t>
  </si>
  <si>
    <t>Marlon Daniel Maia Paes</t>
  </si>
  <si>
    <t>061.168.782-88</t>
  </si>
  <si>
    <t>Rosilene Sanchez Camara</t>
  </si>
  <si>
    <t>947.315.782-72</t>
  </si>
  <si>
    <t>Juliane Cristina de Abreu</t>
  </si>
  <si>
    <t>076.074.042-95</t>
  </si>
  <si>
    <t>Ruth Silva Evangelista</t>
  </si>
  <si>
    <t>702.939.322-44</t>
  </si>
  <si>
    <t>Shellen Caroline Ramalho Xavier</t>
  </si>
  <si>
    <t>Licenciatura Biologia</t>
  </si>
  <si>
    <t>048.598.732-54</t>
  </si>
  <si>
    <t>Adriano E. Oliveira</t>
  </si>
  <si>
    <t>MS Informática</t>
  </si>
  <si>
    <t>045.995.962-05</t>
  </si>
  <si>
    <t>Alana Castro da Silva</t>
  </si>
  <si>
    <t>063.524.812-30</t>
  </si>
  <si>
    <t>Ana Carolina Vieira da Silva Barroso</t>
  </si>
  <si>
    <t>046.170.312-27</t>
  </si>
  <si>
    <t>Andressa Daniela Sanders Pinto</t>
  </si>
  <si>
    <t>046.810.762-28</t>
  </si>
  <si>
    <t>Rosângela Soares Parente</t>
  </si>
  <si>
    <t>045.502.482-03</t>
  </si>
  <si>
    <t>Ângelo Espinoza Ruilova</t>
  </si>
  <si>
    <t>986.138.552-53</t>
  </si>
  <si>
    <t>Adeilza Flores Batista</t>
  </si>
  <si>
    <t>Licenciatura Química</t>
  </si>
  <si>
    <t>055.162.112-55</t>
  </si>
  <si>
    <t>Daniel Céspedes dos Santos Pedraza</t>
  </si>
  <si>
    <t>024.622.032-57</t>
  </si>
  <si>
    <t>Alessandra Leite Fernandes dos Santos</t>
  </si>
  <si>
    <t>051.522.732-33</t>
  </si>
  <si>
    <t>Diana Quispert Reina</t>
  </si>
  <si>
    <t>043.388.182-80</t>
  </si>
  <si>
    <t>Diogo Daniel Cruz Corrêa</t>
  </si>
  <si>
    <t>024.100.732-12</t>
  </si>
  <si>
    <t>Emely Carolina Vargas Roca</t>
  </si>
  <si>
    <t>021.502.602-04</t>
  </si>
  <si>
    <t>Fabiane Gomes Dorado</t>
  </si>
  <si>
    <t>908.806.332-04</t>
  </si>
  <si>
    <t>Angelia Barreto Nascimento</t>
  </si>
  <si>
    <t>051.364.762-73</t>
  </si>
  <si>
    <t>Fabricio da Silva Pauli</t>
  </si>
  <si>
    <t>001.546.742-22</t>
  </si>
  <si>
    <t>Angélica Dias Pereira</t>
  </si>
  <si>
    <t>028.922.632-55</t>
  </si>
  <si>
    <t>Giovana Wink Cardoso</t>
  </si>
  <si>
    <t>025.864.512-10</t>
  </si>
  <si>
    <t>Claudiane Monteiro Mendes</t>
  </si>
  <si>
    <t>019.100.492-80</t>
  </si>
  <si>
    <t>Italo Rodrigues Leite</t>
  </si>
  <si>
    <t>021.461.172-81</t>
  </si>
  <si>
    <t>Daniele Lino Pereira</t>
  </si>
  <si>
    <t>703.118.472-00</t>
  </si>
  <si>
    <t>Juliana Duarte Ferreira</t>
  </si>
  <si>
    <t>037.024.812-06</t>
  </si>
  <si>
    <t>Frank de Aguiar Cavalcante</t>
  </si>
  <si>
    <t>086.361.036-65</t>
  </si>
  <si>
    <t>Kleber Nogueira de Sá Júnior</t>
  </si>
  <si>
    <t>036.761.082-56</t>
  </si>
  <si>
    <t>Jéssica Alencar Faial de Menezes</t>
  </si>
  <si>
    <t>049.696.652-90</t>
  </si>
  <si>
    <t>Leandro da Costa Silva</t>
  </si>
  <si>
    <t>018.374.972-30</t>
  </si>
  <si>
    <t>Jocimara Menacho Maia</t>
  </si>
  <si>
    <t>045.728.632-61</t>
  </si>
  <si>
    <t>Malisson Jonatan Siqueira Leguisolman</t>
  </si>
  <si>
    <t>042.908.562-17</t>
  </si>
  <si>
    <t>Joiciany Moraes de Lima</t>
  </si>
  <si>
    <t>042.433.912-97</t>
  </si>
  <si>
    <t>Shirley Ojopi Coimbra</t>
  </si>
  <si>
    <t>508.967.920-72</t>
  </si>
  <si>
    <t>Leopoldo da Rocha Aguiar</t>
  </si>
  <si>
    <t>919.861.502-59</t>
  </si>
  <si>
    <t>Silviane Vitória Gomes Cardoso</t>
  </si>
  <si>
    <t>022.815.412-07</t>
  </si>
  <si>
    <t>Lucas de Souza Leite</t>
  </si>
  <si>
    <t>042.453.842-39</t>
  </si>
  <si>
    <t>Taiane Gonçalves Dias</t>
  </si>
  <si>
    <t>048.025.302-18</t>
  </si>
  <si>
    <t>Tatiane Lopes Navi</t>
  </si>
  <si>
    <t>930.438.132-00</t>
  </si>
  <si>
    <t>Márcia Penha Chavez</t>
  </si>
  <si>
    <t>064.200.452-82</t>
  </si>
  <si>
    <t>Tayane Beatriz Carvalho Rodrigues</t>
  </si>
  <si>
    <t>047.828.202-83</t>
  </si>
  <si>
    <t>Maria Giuliany Assunção de Souza</t>
  </si>
  <si>
    <t>978.392.212-20</t>
  </si>
  <si>
    <t>713.327.152-49</t>
  </si>
  <si>
    <t>Miréia Lino</t>
  </si>
  <si>
    <t>001.553.242-92</t>
  </si>
  <si>
    <t>Viviane Peres da Silva</t>
  </si>
  <si>
    <t>Reginaldo Almeida da Silva</t>
  </si>
  <si>
    <t>042.612.702-18</t>
  </si>
  <si>
    <t>Aline Oro Eó</t>
  </si>
  <si>
    <t>Informática - EJA</t>
  </si>
  <si>
    <t>929.639.942-49</t>
  </si>
  <si>
    <t>Rosa Mercado Sesarí</t>
  </si>
  <si>
    <t>602.435.542-49</t>
  </si>
  <si>
    <t>Ana Perez da Silva</t>
  </si>
  <si>
    <t>042.047.852-39</t>
  </si>
  <si>
    <t>Sara Jane dos Santos Sanchez</t>
  </si>
  <si>
    <t>050.287.022-25</t>
  </si>
  <si>
    <t>Andréia Mariobo Chavez</t>
  </si>
  <si>
    <t>034.279.332-29</t>
  </si>
  <si>
    <t>Andréia Oro Eo</t>
  </si>
  <si>
    <t>816.359.152-87</t>
  </si>
  <si>
    <t>841.539.972-34</t>
  </si>
  <si>
    <t>Angelina Barreto Nascimento</t>
  </si>
  <si>
    <t>Suelem Patrícia Lima de Oliveira</t>
  </si>
  <si>
    <t>553.496.412-04</t>
  </si>
  <si>
    <t>Emily Lino da Silva</t>
  </si>
  <si>
    <t>Roseni Bacelar Marques</t>
  </si>
  <si>
    <t>700.590.722-10</t>
  </si>
  <si>
    <t>Francinaldo Oro Eo</t>
  </si>
  <si>
    <t>862.193.162-15</t>
  </si>
  <si>
    <t>741.547.882-72</t>
  </si>
  <si>
    <t>Wilson Trujillo Navi</t>
  </si>
  <si>
    <t>Vanisclei da Silva Santos de Oliveira</t>
  </si>
  <si>
    <t>702.837.342-80</t>
  </si>
  <si>
    <t>Evelin Cardozo Michelin</t>
  </si>
  <si>
    <t>651.978.442-72</t>
  </si>
  <si>
    <t>Jessiane Antônia da Silva Reses</t>
  </si>
  <si>
    <t>23243.003710/2019-52</t>
  </si>
  <si>
    <t>23243.010817/2019-57</t>
  </si>
  <si>
    <t>021.483.192-21</t>
  </si>
  <si>
    <t>Janaína Cavalcante Pereira Cortez</t>
  </si>
  <si>
    <t>015.179.902-46</t>
  </si>
  <si>
    <t>Raiciele Patrícia Araújo Furtado</t>
  </si>
  <si>
    <t>23243.010379/2019-27</t>
  </si>
  <si>
    <t>054.509.952-88</t>
  </si>
  <si>
    <t>Suzane de Souza Gomes</t>
  </si>
  <si>
    <t>663.190.482-04</t>
  </si>
  <si>
    <t>Maira Sandra de Souza Barros</t>
  </si>
  <si>
    <t>23243.002888/2019-86</t>
  </si>
  <si>
    <t>23243.009749/2019-83</t>
  </si>
  <si>
    <t>23243.009748/2019-39</t>
  </si>
  <si>
    <t>23243.003406/2019-13</t>
  </si>
  <si>
    <t>044.788.222-80</t>
  </si>
  <si>
    <t>Viviane Tirina Rivero</t>
  </si>
  <si>
    <t>*Em destaque alunas desligadas por evasão</t>
  </si>
  <si>
    <t>23243.008608/2019-43</t>
  </si>
  <si>
    <t>046.755.962-74</t>
  </si>
  <si>
    <t>Michele Peres de Oliveira</t>
  </si>
  <si>
    <t>23243.010493/2019-57</t>
  </si>
  <si>
    <t>849.976.802-49</t>
  </si>
  <si>
    <t>Alyne Aparecida Nunes dos Santos</t>
  </si>
  <si>
    <t>057.002.682-21</t>
  </si>
  <si>
    <t>Aline Rodrigues Celante</t>
  </si>
  <si>
    <t>019.738.032-83</t>
  </si>
  <si>
    <t>Ana Alice da Silva Siqueira</t>
  </si>
  <si>
    <t>704.418.092-27</t>
  </si>
  <si>
    <t>Beatriz Oro Nao</t>
  </si>
  <si>
    <t>041.078.192-48</t>
  </si>
  <si>
    <t>Brenda Livian Marconato Costa</t>
  </si>
  <si>
    <t>059.554.862-83</t>
  </si>
  <si>
    <t>Danieli Souza Santos</t>
  </si>
  <si>
    <t>051.204.162-84</t>
  </si>
  <si>
    <t>Gean Castro de Oliveira</t>
  </si>
  <si>
    <t>061.703.702-70</t>
  </si>
  <si>
    <t>Gefson Freitas Pereira Junior</t>
  </si>
  <si>
    <t>046.635.442-82</t>
  </si>
  <si>
    <t>Paulo Henrique Abrantes Holanda</t>
  </si>
  <si>
    <t>051.446.522-04</t>
  </si>
  <si>
    <t>Riquelme Cavalcante Pereira</t>
  </si>
  <si>
    <t xml:space="preserve">Informática </t>
  </si>
  <si>
    <t>701.385.742-43</t>
  </si>
  <si>
    <t>Rosa Oro Nao</t>
  </si>
  <si>
    <t>23243.005963/2019-61</t>
  </si>
  <si>
    <t>075.513.682-99</t>
  </si>
  <si>
    <t>Pedro Abílio Barros Rodrigues</t>
  </si>
  <si>
    <t>23243.009835/2019-96</t>
  </si>
  <si>
    <t>058.721.882-77</t>
  </si>
  <si>
    <t>Alexandre Tosue Mendez</t>
  </si>
  <si>
    <t>054.089.522-90</t>
  </si>
  <si>
    <t>Cristian Gabriel Evangelista Barbosa</t>
  </si>
  <si>
    <t>040.699.102-20</t>
  </si>
  <si>
    <t>Gabriel de Oliveira Pedrish</t>
  </si>
  <si>
    <t>Silviane Vitoria Gomes Cardoso</t>
  </si>
  <si>
    <t>23243.011394/2019-92</t>
  </si>
  <si>
    <t>ANA ALICE DA SILVA SIQUEIRA</t>
  </si>
  <si>
    <t>049.080.032-70</t>
  </si>
  <si>
    <t>Camila Flores Duarte</t>
  </si>
  <si>
    <t>039.147.652-16</t>
  </si>
  <si>
    <t>Matheus Miranda de Oliveira</t>
  </si>
  <si>
    <t>013.417.291-41</t>
  </si>
  <si>
    <t>Paula Patrícia Siqueira Santos</t>
  </si>
  <si>
    <t>045.584.712-62</t>
  </si>
  <si>
    <t>Roniel Vinícius Marques Fagundes</t>
  </si>
  <si>
    <t>VITÓRIA PINTO DE ASSUNÇÃO</t>
  </si>
  <si>
    <t>036.089.832-79</t>
  </si>
  <si>
    <t>Andryo Agson da Silva Carvalho</t>
  </si>
  <si>
    <t>055.014.062-09</t>
  </si>
  <si>
    <t>Larissa Dantas de Lima</t>
  </si>
  <si>
    <t>049.050.062-52</t>
  </si>
  <si>
    <t>Maria Júlia Gomes da Silva</t>
  </si>
  <si>
    <t>*Em destaque alunos desligados por evasão, transferência e alto índice de faltas</t>
  </si>
  <si>
    <t>Programa Bolsa Permanência (PBP) MEC/FNDE</t>
  </si>
  <si>
    <r>
      <t xml:space="preserve">ACOMPANHAMENTO - AUXÍLIOS DA ASSISTÊNCIA ESTUDANTIL - </t>
    </r>
    <r>
      <rPr>
        <b/>
        <i/>
        <sz val="16"/>
        <color rgb="FF000000"/>
        <rFont val="Calibri"/>
        <family val="2"/>
      </rPr>
      <t>Campus</t>
    </r>
    <r>
      <rPr>
        <b/>
        <sz val="16"/>
        <color rgb="FF000000"/>
        <rFont val="Calibri"/>
        <family val="2"/>
      </rPr>
      <t xml:space="preserve"> Guajará-Mirim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</si>
</sst>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"/>
    <numFmt numFmtId="165" formatCode="_-[$R$-416]\ * #,##0.00_-;\-[$R$-416]\ * #,##0.00_-;_-[$R$-416]\ * &quot;-&quot;??_-;_-@"/>
    <numFmt numFmtId="166" formatCode="&quot;R$&quot;\ #,##0;[Red]\-&quot;R$&quot;\ #,##0"/>
    <numFmt numFmtId="167" formatCode="&quot;R$&quot;\ #,##0.00;[Red]\-&quot;R$&quot;\ #,##0.00"/>
  </numFmts>
  <fonts count="15" x14ac:knownFonts="1">
    <font>
      <sz val="10"/>
      <color rgb="FF000000"/>
      <name val="Arial"/>
    </font>
    <font>
      <sz val="10"/>
      <name val="Arial"/>
    </font>
    <font>
      <b/>
      <sz val="32"/>
      <color rgb="FF000000"/>
      <name val="Calibri"/>
    </font>
    <font>
      <i/>
      <sz val="10"/>
      <name val="Arial"/>
    </font>
    <font>
      <b/>
      <sz val="10"/>
      <name val="Arial"/>
    </font>
    <font>
      <sz val="10"/>
      <name val="Arial"/>
    </font>
    <font>
      <sz val="12"/>
      <color rgb="FF000000"/>
      <name val="Times New Roman"/>
    </font>
    <font>
      <sz val="14"/>
      <color rgb="FF000000"/>
      <name val="Times New Roman"/>
    </font>
    <font>
      <sz val="11"/>
      <color rgb="FF000000"/>
      <name val="Calibri"/>
    </font>
    <font>
      <b/>
      <sz val="10"/>
      <color rgb="FF000000"/>
      <name val="Arial"/>
    </font>
    <font>
      <sz val="14"/>
      <name val="Times New Roman"/>
    </font>
    <font>
      <sz val="11"/>
      <color rgb="FF000000"/>
      <name val="Arial"/>
    </font>
    <font>
      <b/>
      <sz val="16"/>
      <color rgb="FF000000"/>
      <name val="Calibri"/>
      <family val="2"/>
    </font>
    <font>
      <b/>
      <sz val="32"/>
      <color rgb="FF000000"/>
      <name val="Calibri"/>
      <family val="2"/>
    </font>
    <font>
      <b/>
      <i/>
      <sz val="1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0E0E0"/>
        <bgColor rgb="FFE0E0E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/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6" borderId="7" xfId="0" applyFont="1" applyFill="1" applyBorder="1" applyAlignment="1"/>
    <xf numFmtId="0" fontId="7" fillId="0" borderId="8" xfId="0" applyFont="1" applyBorder="1"/>
    <xf numFmtId="0" fontId="1" fillId="6" borderId="7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165" fontId="4" fillId="5" borderId="7" xfId="0" applyNumberFormat="1" applyFont="1" applyFill="1" applyBorder="1" applyAlignment="1">
      <alignment horizontal="center" vertical="center"/>
    </xf>
    <xf numFmtId="164" fontId="1" fillId="6" borderId="7" xfId="0" applyNumberFormat="1" applyFont="1" applyFill="1" applyBorder="1"/>
    <xf numFmtId="0" fontId="7" fillId="0" borderId="8" xfId="0" applyFont="1" applyBorder="1" applyAlignment="1">
      <alignment wrapText="1"/>
    </xf>
    <xf numFmtId="0" fontId="1" fillId="0" borderId="7" xfId="0" applyFont="1" applyBorder="1"/>
    <xf numFmtId="0" fontId="8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center"/>
    </xf>
    <xf numFmtId="165" fontId="1" fillId="6" borderId="7" xfId="0" applyNumberFormat="1" applyFont="1" applyFill="1" applyBorder="1"/>
    <xf numFmtId="0" fontId="4" fillId="6" borderId="7" xfId="0" applyFont="1" applyFill="1" applyBorder="1"/>
    <xf numFmtId="0" fontId="7" fillId="7" borderId="8" xfId="0" applyFont="1" applyFill="1" applyBorder="1" applyAlignment="1">
      <alignment wrapText="1"/>
    </xf>
    <xf numFmtId="0" fontId="9" fillId="0" borderId="7" xfId="0" applyFont="1" applyBorder="1"/>
    <xf numFmtId="0" fontId="9" fillId="6" borderId="7" xfId="0" applyFont="1" applyFill="1" applyBorder="1"/>
    <xf numFmtId="0" fontId="4" fillId="0" borderId="7" xfId="0" applyFont="1" applyBorder="1" applyAlignment="1">
      <alignment horizontal="center"/>
    </xf>
    <xf numFmtId="0" fontId="7" fillId="8" borderId="8" xfId="0" applyFont="1" applyFill="1" applyBorder="1" applyAlignment="1">
      <alignment wrapText="1"/>
    </xf>
    <xf numFmtId="164" fontId="0" fillId="0" borderId="0" xfId="0" applyNumberFormat="1" applyFont="1"/>
    <xf numFmtId="0" fontId="8" fillId="0" borderId="9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7" fillId="7" borderId="8" xfId="0" applyFont="1" applyFill="1" applyBorder="1"/>
    <xf numFmtId="166" fontId="1" fillId="6" borderId="7" xfId="0" applyNumberFormat="1" applyFont="1" applyFill="1" applyBorder="1"/>
    <xf numFmtId="0" fontId="7" fillId="8" borderId="8" xfId="0" applyFont="1" applyFill="1" applyBorder="1"/>
    <xf numFmtId="0" fontId="6" fillId="0" borderId="8" xfId="0" applyFont="1" applyBorder="1" applyAlignment="1">
      <alignment wrapText="1"/>
    </xf>
    <xf numFmtId="0" fontId="0" fillId="0" borderId="0" xfId="0" applyFont="1"/>
    <xf numFmtId="0" fontId="10" fillId="7" borderId="8" xfId="0" applyFont="1" applyFill="1" applyBorder="1"/>
    <xf numFmtId="0" fontId="7" fillId="0" borderId="0" xfId="0" applyFont="1"/>
    <xf numFmtId="167" fontId="1" fillId="6" borderId="7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" fillId="6" borderId="11" xfId="0" applyFont="1" applyFill="1" applyBorder="1"/>
    <xf numFmtId="0" fontId="6" fillId="7" borderId="8" xfId="0" applyFont="1" applyFill="1" applyBorder="1" applyAlignment="1">
      <alignment wrapText="1"/>
    </xf>
    <xf numFmtId="0" fontId="0" fillId="8" borderId="12" xfId="0" applyFont="1" applyFill="1" applyBorder="1"/>
    <xf numFmtId="0" fontId="0" fillId="0" borderId="8" xfId="0" applyFont="1" applyBorder="1" applyAlignment="1">
      <alignment wrapText="1"/>
    </xf>
    <xf numFmtId="0" fontId="0" fillId="0" borderId="0" xfId="0" applyFont="1" applyAlignment="1">
      <alignment horizontal="left" wrapText="1"/>
    </xf>
    <xf numFmtId="0" fontId="6" fillId="0" borderId="8" xfId="0" applyFont="1" applyBorder="1" applyAlignment="1">
      <alignment horizontal="left" wrapText="1"/>
    </xf>
    <xf numFmtId="3" fontId="6" fillId="0" borderId="8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0" fillId="0" borderId="0" xfId="0" applyFont="1" applyAlignment="1">
      <alignment wrapText="1"/>
    </xf>
    <xf numFmtId="165" fontId="0" fillId="0" borderId="0" xfId="0" applyNumberFormat="1" applyFont="1"/>
    <xf numFmtId="0" fontId="5" fillId="0" borderId="5" xfId="0" applyFont="1" applyBorder="1"/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0" borderId="11" xfId="0" applyFont="1" applyBorder="1"/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13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4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9"/>
  <sheetViews>
    <sheetView workbookViewId="0">
      <selection activeCell="B1" sqref="B1:AA1"/>
    </sheetView>
  </sheetViews>
  <sheetFormatPr defaultColWidth="14.42578125" defaultRowHeight="15" customHeight="1" x14ac:dyDescent="0.2"/>
  <cols>
    <col min="1" max="1" width="51.85546875" customWidth="1"/>
    <col min="2" max="2" width="9.140625" customWidth="1"/>
    <col min="3" max="3" width="14.42578125" customWidth="1"/>
    <col min="4" max="4" width="9.140625" customWidth="1"/>
    <col min="5" max="5" width="14.42578125" customWidth="1"/>
    <col min="6" max="6" width="8.85546875" customWidth="1"/>
    <col min="8" max="8" width="9.42578125" customWidth="1"/>
    <col min="10" max="10" width="9.140625" customWidth="1"/>
    <col min="12" max="12" width="9.28515625" customWidth="1"/>
    <col min="14" max="14" width="8.7109375" customWidth="1"/>
    <col min="16" max="16" width="8.28515625" customWidth="1"/>
    <col min="18" max="18" width="9.28515625" customWidth="1"/>
    <col min="20" max="20" width="8.5703125" customWidth="1"/>
    <col min="22" max="22" width="8.5703125" customWidth="1"/>
    <col min="24" max="24" width="8.7109375" customWidth="1"/>
    <col min="26" max="26" width="8.85546875" customWidth="1"/>
  </cols>
  <sheetData>
    <row r="1" spans="1:27" ht="95.25" customHeight="1" x14ac:dyDescent="0.2">
      <c r="A1" s="1"/>
      <c r="B1" s="61" t="s">
        <v>380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ht="15.75" customHeight="1" x14ac:dyDescent="0.2">
      <c r="A2" s="57" t="s">
        <v>1</v>
      </c>
      <c r="B2" s="59" t="s">
        <v>3</v>
      </c>
      <c r="C2" s="60"/>
      <c r="D2" s="59" t="s">
        <v>8</v>
      </c>
      <c r="E2" s="60"/>
      <c r="F2" s="59" t="s">
        <v>9</v>
      </c>
      <c r="G2" s="60"/>
      <c r="H2" s="59" t="s">
        <v>10</v>
      </c>
      <c r="I2" s="60"/>
      <c r="J2" s="59" t="s">
        <v>11</v>
      </c>
      <c r="K2" s="60"/>
      <c r="L2" s="59" t="s">
        <v>12</v>
      </c>
      <c r="M2" s="60"/>
      <c r="N2" s="59" t="s">
        <v>13</v>
      </c>
      <c r="O2" s="60"/>
      <c r="P2" s="59" t="s">
        <v>14</v>
      </c>
      <c r="Q2" s="60"/>
      <c r="R2" s="59" t="s">
        <v>15</v>
      </c>
      <c r="S2" s="60"/>
      <c r="T2" s="59" t="s">
        <v>16</v>
      </c>
      <c r="U2" s="60"/>
      <c r="V2" s="59" t="s">
        <v>18</v>
      </c>
      <c r="W2" s="60"/>
      <c r="X2" s="59" t="s">
        <v>19</v>
      </c>
      <c r="Y2" s="60"/>
      <c r="Z2" s="59" t="s">
        <v>20</v>
      </c>
      <c r="AA2" s="60"/>
    </row>
    <row r="3" spans="1:27" ht="15.75" customHeight="1" x14ac:dyDescent="0.2">
      <c r="A3" s="58"/>
      <c r="B3" s="2" t="s">
        <v>22</v>
      </c>
      <c r="C3" s="2" t="s">
        <v>24</v>
      </c>
      <c r="D3" s="2" t="s">
        <v>22</v>
      </c>
      <c r="E3" s="2" t="s">
        <v>24</v>
      </c>
      <c r="F3" s="2" t="s">
        <v>22</v>
      </c>
      <c r="G3" s="2" t="s">
        <v>24</v>
      </c>
      <c r="H3" s="2" t="s">
        <v>22</v>
      </c>
      <c r="I3" s="2" t="s">
        <v>24</v>
      </c>
      <c r="J3" s="2" t="s">
        <v>22</v>
      </c>
      <c r="K3" s="2" t="s">
        <v>24</v>
      </c>
      <c r="L3" s="2" t="s">
        <v>22</v>
      </c>
      <c r="M3" s="2" t="s">
        <v>24</v>
      </c>
      <c r="N3" s="2" t="s">
        <v>22</v>
      </c>
      <c r="O3" s="2" t="s">
        <v>24</v>
      </c>
      <c r="P3" s="2" t="s">
        <v>22</v>
      </c>
      <c r="Q3" s="2" t="s">
        <v>24</v>
      </c>
      <c r="R3" s="2" t="s">
        <v>22</v>
      </c>
      <c r="S3" s="2" t="s">
        <v>24</v>
      </c>
      <c r="T3" s="2" t="s">
        <v>22</v>
      </c>
      <c r="U3" s="2" t="s">
        <v>24</v>
      </c>
      <c r="V3" s="2" t="s">
        <v>22</v>
      </c>
      <c r="W3" s="2" t="s">
        <v>24</v>
      </c>
      <c r="X3" s="2" t="s">
        <v>22</v>
      </c>
      <c r="Y3" s="2" t="s">
        <v>24</v>
      </c>
      <c r="Z3" s="2" t="s">
        <v>22</v>
      </c>
      <c r="AA3" s="2" t="s">
        <v>24</v>
      </c>
    </row>
    <row r="4" spans="1:27" ht="15.75" customHeight="1" x14ac:dyDescent="0.2">
      <c r="A4" s="3" t="s">
        <v>25</v>
      </c>
      <c r="B4" s="4">
        <v>0</v>
      </c>
      <c r="C4" s="4" t="s">
        <v>33</v>
      </c>
      <c r="D4" s="4">
        <v>0</v>
      </c>
      <c r="E4" s="4" t="s">
        <v>33</v>
      </c>
      <c r="F4" s="4">
        <v>0</v>
      </c>
      <c r="G4" s="4" t="s">
        <v>33</v>
      </c>
      <c r="H4" s="4">
        <v>0</v>
      </c>
      <c r="I4" s="4" t="s">
        <v>33</v>
      </c>
      <c r="J4" s="4">
        <v>0</v>
      </c>
      <c r="K4" s="4" t="s">
        <v>33</v>
      </c>
      <c r="L4" s="4">
        <v>0</v>
      </c>
      <c r="M4" s="4" t="s">
        <v>33</v>
      </c>
      <c r="N4" s="4">
        <v>0</v>
      </c>
      <c r="O4" s="4" t="s">
        <v>33</v>
      </c>
      <c r="P4" s="4">
        <v>0</v>
      </c>
      <c r="Q4" s="4" t="s">
        <v>33</v>
      </c>
      <c r="R4" s="4">
        <v>0</v>
      </c>
      <c r="S4" s="4" t="s">
        <v>33</v>
      </c>
      <c r="T4" s="4">
        <v>0</v>
      </c>
      <c r="U4" s="4" t="s">
        <v>33</v>
      </c>
      <c r="V4" s="4">
        <v>0</v>
      </c>
      <c r="W4" s="4" t="s">
        <v>33</v>
      </c>
      <c r="X4" s="4">
        <v>0</v>
      </c>
      <c r="Y4" s="4" t="s">
        <v>33</v>
      </c>
      <c r="Z4" s="4">
        <v>0</v>
      </c>
      <c r="AA4" s="4" t="s">
        <v>33</v>
      </c>
    </row>
    <row r="5" spans="1:27" ht="15.75" customHeight="1" x14ac:dyDescent="0.2">
      <c r="A5" s="5" t="s">
        <v>35</v>
      </c>
      <c r="B5" s="6"/>
      <c r="C5" s="6"/>
      <c r="D5" s="6"/>
      <c r="E5" s="6"/>
      <c r="F5" s="7">
        <v>3</v>
      </c>
      <c r="G5" s="7">
        <v>485</v>
      </c>
      <c r="H5" s="7">
        <v>2</v>
      </c>
      <c r="I5" s="7">
        <v>285</v>
      </c>
      <c r="J5" s="7">
        <v>4</v>
      </c>
      <c r="K5" s="7">
        <v>800</v>
      </c>
      <c r="L5" s="7">
        <v>7</v>
      </c>
      <c r="M5" s="7">
        <v>1400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f t="shared" ref="Z5:AA5" si="0">SUM(B5,D5,F5,H5,J5,L5,N5,P5,R5,T5,V5,X5)</f>
        <v>16</v>
      </c>
      <c r="AA5" s="6">
        <f t="shared" si="0"/>
        <v>2970</v>
      </c>
    </row>
    <row r="6" spans="1:27" ht="15.75" customHeight="1" x14ac:dyDescent="0.2">
      <c r="A6" s="11" t="s">
        <v>41</v>
      </c>
      <c r="B6" s="13"/>
      <c r="C6" s="13"/>
      <c r="D6" s="13"/>
      <c r="E6" s="13"/>
      <c r="F6" s="16">
        <v>124</v>
      </c>
      <c r="G6" s="16">
        <v>15700</v>
      </c>
      <c r="H6" s="16">
        <v>124</v>
      </c>
      <c r="I6" s="16">
        <v>15700</v>
      </c>
      <c r="J6" s="16">
        <v>124</v>
      </c>
      <c r="K6" s="16">
        <v>15700</v>
      </c>
      <c r="L6" s="16">
        <v>122</v>
      </c>
      <c r="M6" s="16">
        <v>15500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>
        <f t="shared" ref="Z6:AA6" si="1">SUM(B6,D6,F6,H6,J6,L6,N6,P6,R6,T6,V6,X6)</f>
        <v>494</v>
      </c>
      <c r="AA6" s="13">
        <f t="shared" si="1"/>
        <v>62600</v>
      </c>
    </row>
    <row r="7" spans="1:27" ht="15.75" customHeight="1" x14ac:dyDescent="0.2">
      <c r="A7" s="5" t="s">
        <v>46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ref="Z7:AA7" si="2">SUM(B7,D7,F7,H7,J7,L7,N7,P7,R7,T7,V7,X7)</f>
        <v>0</v>
      </c>
      <c r="AA7" s="6">
        <f t="shared" si="2"/>
        <v>0</v>
      </c>
    </row>
    <row r="8" spans="1:27" ht="15.75" customHeight="1" x14ac:dyDescent="0.2">
      <c r="A8" s="11" t="s">
        <v>49</v>
      </c>
      <c r="B8" s="13"/>
      <c r="C8" s="13"/>
      <c r="D8" s="13"/>
      <c r="E8" s="13"/>
      <c r="F8" s="16">
        <v>19</v>
      </c>
      <c r="G8" s="16">
        <v>4600</v>
      </c>
      <c r="H8" s="16">
        <v>19</v>
      </c>
      <c r="I8" s="16">
        <v>4600</v>
      </c>
      <c r="J8" s="16">
        <v>19</v>
      </c>
      <c r="K8" s="16">
        <v>4600</v>
      </c>
      <c r="L8" s="16">
        <v>19</v>
      </c>
      <c r="M8" s="16">
        <v>4600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>
        <f t="shared" ref="Z8:AA8" si="3">SUM(B8,D8,F8,H8,J8,L8,N8,P8,R8,T8,V8,X8)</f>
        <v>76</v>
      </c>
      <c r="AA8" s="13">
        <f t="shared" si="3"/>
        <v>18400</v>
      </c>
    </row>
    <row r="9" spans="1:27" ht="15.75" customHeight="1" x14ac:dyDescent="0.2">
      <c r="A9" s="5" t="s">
        <v>52</v>
      </c>
      <c r="B9" s="6"/>
      <c r="C9" s="6"/>
      <c r="D9" s="7">
        <v>1</v>
      </c>
      <c r="E9" s="7">
        <v>864</v>
      </c>
      <c r="F9" s="7">
        <v>2</v>
      </c>
      <c r="G9" s="7">
        <v>875</v>
      </c>
      <c r="H9" s="6"/>
      <c r="I9" s="6"/>
      <c r="J9" s="7">
        <v>2</v>
      </c>
      <c r="K9" s="7">
        <v>1890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ref="Z9:AA9" si="4">SUM(B9,D9,F9,H9,J9,L9,N9,P9,R9,T9,V9,X9)</f>
        <v>5</v>
      </c>
      <c r="AA9" s="6">
        <f t="shared" si="4"/>
        <v>3629</v>
      </c>
    </row>
    <row r="10" spans="1:27" ht="15.75" customHeight="1" x14ac:dyDescent="0.2">
      <c r="A10" s="24" t="s">
        <v>53</v>
      </c>
      <c r="B10" s="13"/>
      <c r="C10" s="13"/>
      <c r="D10" s="13"/>
      <c r="E10" s="13"/>
      <c r="F10" s="13"/>
      <c r="G10" s="13"/>
      <c r="H10" s="13"/>
      <c r="I10" s="13"/>
      <c r="J10" s="16">
        <v>23</v>
      </c>
      <c r="K10" s="16">
        <v>1459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>
        <f t="shared" ref="Z10:AA10" si="5">SUM(B10,D10,F10,H10,J10,L10,N10,P10,R10,T10,V10,X10)</f>
        <v>23</v>
      </c>
      <c r="AA10" s="13">
        <f t="shared" si="5"/>
        <v>1459</v>
      </c>
    </row>
    <row r="11" spans="1:27" ht="15.75" customHeight="1" x14ac:dyDescent="0.2">
      <c r="A11" s="26" t="s">
        <v>64</v>
      </c>
      <c r="B11" s="6"/>
      <c r="C11" s="6"/>
      <c r="D11" s="6"/>
      <c r="E11" s="6"/>
      <c r="F11" s="6"/>
      <c r="G11" s="6"/>
      <c r="H11" s="6"/>
      <c r="I11" s="6"/>
      <c r="J11" s="7">
        <v>1</v>
      </c>
      <c r="K11" s="7">
        <v>100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>
        <f t="shared" ref="Z11:AA11" si="6">SUM(B11,D11,F11,H11,J11,L11,N11,P11,R11,T11,V11,X11)</f>
        <v>1</v>
      </c>
      <c r="AA11" s="6">
        <f t="shared" si="6"/>
        <v>100</v>
      </c>
    </row>
    <row r="12" spans="1:27" ht="15.75" customHeight="1" x14ac:dyDescent="0.2">
      <c r="A12" s="27" t="s">
        <v>71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>
        <f t="shared" ref="Z12:AA12" si="7">SUM(B12,D12,F12,H12,J12,L12,N12,P12,R12,T12,V12,X12)</f>
        <v>0</v>
      </c>
      <c r="AA12" s="13">
        <f t="shared" si="7"/>
        <v>0</v>
      </c>
    </row>
    <row r="13" spans="1:27" ht="15.75" customHeight="1" x14ac:dyDescent="0.2">
      <c r="A13" s="28" t="s">
        <v>20</v>
      </c>
      <c r="B13" s="6">
        <f t="shared" ref="B13:AA13" si="8">SUM(B5:B12)</f>
        <v>0</v>
      </c>
      <c r="C13" s="6">
        <f t="shared" si="8"/>
        <v>0</v>
      </c>
      <c r="D13" s="6">
        <f t="shared" si="8"/>
        <v>1</v>
      </c>
      <c r="E13" s="6">
        <f t="shared" si="8"/>
        <v>864</v>
      </c>
      <c r="F13" s="6">
        <f t="shared" si="8"/>
        <v>148</v>
      </c>
      <c r="G13" s="6">
        <f t="shared" si="8"/>
        <v>21660</v>
      </c>
      <c r="H13" s="6">
        <f t="shared" si="8"/>
        <v>145</v>
      </c>
      <c r="I13" s="6">
        <f t="shared" si="8"/>
        <v>20585</v>
      </c>
      <c r="J13" s="6">
        <f t="shared" si="8"/>
        <v>173</v>
      </c>
      <c r="K13" s="6">
        <f t="shared" si="8"/>
        <v>24549</v>
      </c>
      <c r="L13" s="6">
        <f t="shared" si="8"/>
        <v>148</v>
      </c>
      <c r="M13" s="6">
        <f t="shared" si="8"/>
        <v>21500</v>
      </c>
      <c r="N13" s="6">
        <f t="shared" si="8"/>
        <v>0</v>
      </c>
      <c r="O13" s="6">
        <f t="shared" si="8"/>
        <v>0</v>
      </c>
      <c r="P13" s="6">
        <f t="shared" si="8"/>
        <v>0</v>
      </c>
      <c r="Q13" s="6">
        <f t="shared" si="8"/>
        <v>0</v>
      </c>
      <c r="R13" s="6">
        <f t="shared" si="8"/>
        <v>0</v>
      </c>
      <c r="S13" s="6">
        <f t="shared" si="8"/>
        <v>0</v>
      </c>
      <c r="T13" s="6">
        <f t="shared" si="8"/>
        <v>0</v>
      </c>
      <c r="U13" s="6">
        <f t="shared" si="8"/>
        <v>0</v>
      </c>
      <c r="V13" s="6">
        <f t="shared" si="8"/>
        <v>0</v>
      </c>
      <c r="W13" s="6">
        <f t="shared" si="8"/>
        <v>0</v>
      </c>
      <c r="X13" s="6">
        <f t="shared" si="8"/>
        <v>0</v>
      </c>
      <c r="Y13" s="6">
        <f t="shared" si="8"/>
        <v>0</v>
      </c>
      <c r="Z13" s="6">
        <f t="shared" si="8"/>
        <v>615</v>
      </c>
      <c r="AA13" s="6">
        <f t="shared" si="8"/>
        <v>89158</v>
      </c>
    </row>
    <row r="14" spans="1:27" ht="15.75" customHeight="1" x14ac:dyDescent="0.2"/>
    <row r="15" spans="1:27" ht="15.75" customHeight="1" x14ac:dyDescent="0.2"/>
    <row r="16" spans="1:2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5">
    <mergeCell ref="Z2:AA2"/>
    <mergeCell ref="B1:AA1"/>
    <mergeCell ref="N2:O2"/>
    <mergeCell ref="L2:M2"/>
    <mergeCell ref="H2:I2"/>
    <mergeCell ref="J2:K2"/>
    <mergeCell ref="A2:A3"/>
    <mergeCell ref="B2:C2"/>
    <mergeCell ref="D2:E2"/>
    <mergeCell ref="F2:G2"/>
    <mergeCell ref="X2:Y2"/>
    <mergeCell ref="P2:Q2"/>
    <mergeCell ref="R2:S2"/>
    <mergeCell ref="T2:U2"/>
    <mergeCell ref="V2:W2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999"/>
  <sheetViews>
    <sheetView tabSelected="1" workbookViewId="0">
      <selection activeCell="B1" sqref="B1:B1048576"/>
    </sheetView>
  </sheetViews>
  <sheetFormatPr defaultColWidth="14.42578125" defaultRowHeight="15" customHeight="1" x14ac:dyDescent="0.2"/>
  <cols>
    <col min="1" max="1" width="22.140625" customWidth="1"/>
    <col min="2" max="2" width="22.140625" style="54" hidden="1" customWidth="1"/>
    <col min="3" max="3" width="18.28515625" customWidth="1"/>
    <col min="4" max="4" width="43" customWidth="1"/>
    <col min="5" max="5" width="27.5703125" customWidth="1"/>
    <col min="6" max="6" width="11" customWidth="1"/>
    <col min="7" max="7" width="10" customWidth="1"/>
    <col min="8" max="8" width="10.85546875" customWidth="1"/>
    <col min="9" max="9" width="10.140625" customWidth="1"/>
    <col min="10" max="10" width="11.42578125" customWidth="1"/>
    <col min="11" max="11" width="10" customWidth="1"/>
    <col min="12" max="13" width="10.42578125" customWidth="1"/>
    <col min="14" max="14" width="10.140625" customWidth="1"/>
    <col min="15" max="15" width="10.7109375" customWidth="1"/>
    <col min="16" max="16" width="11.42578125" customWidth="1"/>
    <col min="17" max="17" width="9" customWidth="1"/>
    <col min="18" max="18" width="11" customWidth="1"/>
    <col min="19" max="19" width="10" customWidth="1"/>
    <col min="20" max="20" width="12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63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ht="15.75" customHeight="1" x14ac:dyDescent="0.2">
      <c r="A2" s="68" t="s">
        <v>2</v>
      </c>
      <c r="B2" s="55"/>
      <c r="C2" s="70" t="s">
        <v>4</v>
      </c>
      <c r="D2" s="70" t="s">
        <v>5</v>
      </c>
      <c r="E2" s="71" t="s">
        <v>6</v>
      </c>
      <c r="F2" s="66" t="s">
        <v>7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60"/>
      <c r="X2" s="66" t="s">
        <v>17</v>
      </c>
      <c r="Y2" s="60"/>
      <c r="Z2" s="66" t="s">
        <v>21</v>
      </c>
      <c r="AA2" s="60"/>
    </row>
    <row r="3" spans="1:27" ht="27" customHeight="1" x14ac:dyDescent="0.2">
      <c r="A3" s="69"/>
      <c r="B3" s="56"/>
      <c r="C3" s="69"/>
      <c r="D3" s="69"/>
      <c r="E3" s="69"/>
      <c r="F3" s="65" t="s">
        <v>23</v>
      </c>
      <c r="G3" s="60"/>
      <c r="H3" s="65" t="s">
        <v>26</v>
      </c>
      <c r="I3" s="60"/>
      <c r="J3" s="65" t="s">
        <v>27</v>
      </c>
      <c r="K3" s="60"/>
      <c r="L3" s="64" t="s">
        <v>28</v>
      </c>
      <c r="M3" s="60"/>
      <c r="N3" s="64" t="s">
        <v>29</v>
      </c>
      <c r="O3" s="60"/>
      <c r="P3" s="64" t="s">
        <v>30</v>
      </c>
      <c r="Q3" s="60"/>
      <c r="R3" s="64" t="s">
        <v>31</v>
      </c>
      <c r="S3" s="60"/>
      <c r="T3" s="64" t="s">
        <v>32</v>
      </c>
      <c r="U3" s="60"/>
      <c r="V3" s="64" t="s">
        <v>34</v>
      </c>
      <c r="W3" s="60"/>
      <c r="X3" s="67" t="s">
        <v>36</v>
      </c>
      <c r="Y3" s="67" t="s">
        <v>37</v>
      </c>
      <c r="Z3" s="67" t="s">
        <v>36</v>
      </c>
      <c r="AA3" s="67" t="s">
        <v>37</v>
      </c>
    </row>
    <row r="4" spans="1:27" ht="15.75" customHeight="1" thickBot="1" x14ac:dyDescent="0.25">
      <c r="A4" s="58"/>
      <c r="B4" s="53"/>
      <c r="C4" s="58"/>
      <c r="D4" s="58"/>
      <c r="E4" s="58"/>
      <c r="F4" s="17" t="s">
        <v>38</v>
      </c>
      <c r="G4" s="8" t="s">
        <v>39</v>
      </c>
      <c r="H4" s="9" t="s">
        <v>38</v>
      </c>
      <c r="I4" s="8" t="s">
        <v>39</v>
      </c>
      <c r="J4" s="9" t="s">
        <v>38</v>
      </c>
      <c r="K4" s="8" t="s">
        <v>39</v>
      </c>
      <c r="L4" s="9" t="s">
        <v>38</v>
      </c>
      <c r="M4" s="8" t="s">
        <v>39</v>
      </c>
      <c r="N4" s="8" t="s">
        <v>38</v>
      </c>
      <c r="O4" s="8" t="s">
        <v>39</v>
      </c>
      <c r="P4" s="9" t="s">
        <v>38</v>
      </c>
      <c r="Q4" s="8" t="s">
        <v>39</v>
      </c>
      <c r="R4" s="9" t="s">
        <v>38</v>
      </c>
      <c r="S4" s="8" t="s">
        <v>39</v>
      </c>
      <c r="T4" s="9" t="s">
        <v>38</v>
      </c>
      <c r="U4" s="8" t="s">
        <v>39</v>
      </c>
      <c r="V4" s="9" t="s">
        <v>38</v>
      </c>
      <c r="W4" s="8" t="s">
        <v>39</v>
      </c>
      <c r="X4" s="58"/>
      <c r="Y4" s="58"/>
      <c r="Z4" s="58"/>
      <c r="AA4" s="58"/>
    </row>
    <row r="5" spans="1:27" ht="15.75" customHeight="1" thickBot="1" x14ac:dyDescent="0.35">
      <c r="A5" s="10" t="s">
        <v>40</v>
      </c>
      <c r="B5" s="19" t="s">
        <v>45</v>
      </c>
      <c r="C5" s="19" t="str">
        <f>CONCATENATE("***.",MID(B5,5,7),"-**")</f>
        <v>***.069.272-**</v>
      </c>
      <c r="D5" s="19" t="s">
        <v>47</v>
      </c>
      <c r="E5" s="21" t="s">
        <v>48</v>
      </c>
      <c r="F5" s="23"/>
      <c r="G5" s="15"/>
      <c r="H5" s="18">
        <v>100</v>
      </c>
      <c r="I5" s="15">
        <v>10</v>
      </c>
      <c r="J5" s="18"/>
      <c r="K5" s="15"/>
      <c r="L5" s="18"/>
      <c r="M5" s="15"/>
      <c r="N5" s="15"/>
      <c r="O5" s="15"/>
      <c r="P5" s="18"/>
      <c r="Q5" s="15"/>
      <c r="R5" s="18"/>
      <c r="S5" s="15"/>
      <c r="T5" s="18"/>
      <c r="U5" s="15"/>
      <c r="V5" s="18"/>
      <c r="W5" s="15"/>
      <c r="X5" s="20"/>
      <c r="Y5" s="20"/>
      <c r="Z5" s="15"/>
      <c r="AA5" s="15"/>
    </row>
    <row r="6" spans="1:27" ht="15.75" customHeight="1" thickBot="1" x14ac:dyDescent="0.35">
      <c r="A6" s="10" t="s">
        <v>40</v>
      </c>
      <c r="B6" s="19" t="s">
        <v>58</v>
      </c>
      <c r="C6" s="19" t="str">
        <f t="shared" ref="C6:C69" si="0">CONCATENATE("***.",MID(B6,5,7),"-**")</f>
        <v>***.609.372-**</v>
      </c>
      <c r="D6" s="25" t="s">
        <v>59</v>
      </c>
      <c r="E6" s="21" t="s">
        <v>48</v>
      </c>
      <c r="F6" s="23"/>
      <c r="G6" s="15"/>
      <c r="H6" s="18">
        <v>100</v>
      </c>
      <c r="I6" s="15">
        <v>10</v>
      </c>
      <c r="J6" s="18"/>
      <c r="K6" s="15"/>
      <c r="L6" s="18"/>
      <c r="M6" s="15"/>
      <c r="N6" s="15"/>
      <c r="O6" s="15"/>
      <c r="P6" s="18"/>
      <c r="Q6" s="15"/>
      <c r="R6" s="18"/>
      <c r="S6" s="15"/>
      <c r="T6" s="18"/>
      <c r="U6" s="15"/>
      <c r="V6" s="18"/>
      <c r="W6" s="15"/>
      <c r="X6" s="20"/>
      <c r="Y6" s="20"/>
      <c r="Z6" s="15"/>
      <c r="AA6" s="15"/>
    </row>
    <row r="7" spans="1:27" ht="15.75" customHeight="1" thickBot="1" x14ac:dyDescent="0.35">
      <c r="A7" s="10" t="s">
        <v>40</v>
      </c>
      <c r="B7" s="19" t="s">
        <v>60</v>
      </c>
      <c r="C7" s="19" t="str">
        <f t="shared" si="0"/>
        <v>***.798.742-**</v>
      </c>
      <c r="D7" s="25" t="s">
        <v>61</v>
      </c>
      <c r="E7" s="21" t="s">
        <v>48</v>
      </c>
      <c r="F7" s="23"/>
      <c r="G7" s="15"/>
      <c r="H7" s="18">
        <v>100</v>
      </c>
      <c r="I7" s="15">
        <v>10</v>
      </c>
      <c r="J7" s="18"/>
      <c r="K7" s="15"/>
      <c r="L7" s="18">
        <v>200</v>
      </c>
      <c r="M7" s="15">
        <v>10</v>
      </c>
      <c r="N7" s="15"/>
      <c r="O7" s="15"/>
      <c r="P7" s="18"/>
      <c r="Q7" s="15"/>
      <c r="R7" s="18"/>
      <c r="S7" s="15"/>
      <c r="T7" s="18"/>
      <c r="U7" s="15"/>
      <c r="V7" s="18"/>
      <c r="W7" s="15"/>
      <c r="X7" s="20"/>
      <c r="Y7" s="20"/>
      <c r="Z7" s="15"/>
      <c r="AA7" s="15"/>
    </row>
    <row r="8" spans="1:27" ht="15.75" customHeight="1" thickBot="1" x14ac:dyDescent="0.35">
      <c r="A8" s="10" t="s">
        <v>40</v>
      </c>
      <c r="B8" s="19" t="s">
        <v>62</v>
      </c>
      <c r="C8" s="19" t="str">
        <f t="shared" si="0"/>
        <v>***.686.332-**</v>
      </c>
      <c r="D8" s="19" t="s">
        <v>63</v>
      </c>
      <c r="E8" s="21" t="s">
        <v>48</v>
      </c>
      <c r="F8" s="23"/>
      <c r="G8" s="15"/>
      <c r="H8" s="18">
        <v>100</v>
      </c>
      <c r="I8" s="15">
        <v>10</v>
      </c>
      <c r="J8" s="18"/>
      <c r="K8" s="15"/>
      <c r="L8" s="18"/>
      <c r="M8" s="15"/>
      <c r="N8" s="15"/>
      <c r="O8" s="15"/>
      <c r="P8" s="18"/>
      <c r="Q8" s="15"/>
      <c r="R8" s="18"/>
      <c r="S8" s="15"/>
      <c r="T8" s="18"/>
      <c r="U8" s="15"/>
      <c r="V8" s="18"/>
      <c r="W8" s="15"/>
      <c r="X8" s="20"/>
      <c r="Y8" s="20"/>
      <c r="Z8" s="15"/>
      <c r="AA8" s="15"/>
    </row>
    <row r="9" spans="1:27" ht="15.75" customHeight="1" thickBot="1" x14ac:dyDescent="0.35">
      <c r="A9" s="10" t="s">
        <v>40</v>
      </c>
      <c r="B9" s="19" t="s">
        <v>65</v>
      </c>
      <c r="C9" s="19" t="str">
        <f t="shared" si="0"/>
        <v>***.320.342-**</v>
      </c>
      <c r="D9" s="19" t="s">
        <v>66</v>
      </c>
      <c r="E9" s="21" t="s">
        <v>48</v>
      </c>
      <c r="F9" s="23"/>
      <c r="G9" s="15"/>
      <c r="H9" s="18">
        <v>100</v>
      </c>
      <c r="I9" s="15">
        <v>10</v>
      </c>
      <c r="J9" s="18"/>
      <c r="K9" s="15"/>
      <c r="L9" s="18"/>
      <c r="M9" s="15"/>
      <c r="N9" s="15"/>
      <c r="O9" s="15"/>
      <c r="P9" s="18"/>
      <c r="Q9" s="15"/>
      <c r="R9" s="18"/>
      <c r="S9" s="15"/>
      <c r="T9" s="18"/>
      <c r="U9" s="15"/>
      <c r="V9" s="18"/>
      <c r="W9" s="15"/>
      <c r="X9" s="20"/>
      <c r="Y9" s="20"/>
      <c r="Z9" s="15"/>
      <c r="AA9" s="15"/>
    </row>
    <row r="10" spans="1:27" ht="15.75" customHeight="1" thickBot="1" x14ac:dyDescent="0.35">
      <c r="A10" s="10" t="s">
        <v>40</v>
      </c>
      <c r="B10" s="19" t="s">
        <v>67</v>
      </c>
      <c r="C10" s="19" t="str">
        <f t="shared" si="0"/>
        <v>***.982.742-**</v>
      </c>
      <c r="D10" s="19" t="s">
        <v>68</v>
      </c>
      <c r="E10" s="21" t="s">
        <v>48</v>
      </c>
      <c r="F10" s="23"/>
      <c r="G10" s="15"/>
      <c r="H10" s="18">
        <v>100</v>
      </c>
      <c r="I10" s="15">
        <v>10</v>
      </c>
      <c r="J10" s="18"/>
      <c r="K10" s="15"/>
      <c r="L10" s="18"/>
      <c r="M10" s="15"/>
      <c r="N10" s="15"/>
      <c r="O10" s="15"/>
      <c r="P10" s="18"/>
      <c r="Q10" s="15"/>
      <c r="R10" s="18"/>
      <c r="S10" s="15"/>
      <c r="T10" s="18"/>
      <c r="U10" s="15"/>
      <c r="V10" s="18"/>
      <c r="W10" s="15"/>
      <c r="X10" s="20"/>
      <c r="Y10" s="20"/>
      <c r="Z10" s="15"/>
      <c r="AA10" s="15"/>
    </row>
    <row r="11" spans="1:27" ht="15.75" customHeight="1" thickBot="1" x14ac:dyDescent="0.35">
      <c r="A11" s="10" t="s">
        <v>40</v>
      </c>
      <c r="B11" s="19" t="s">
        <v>69</v>
      </c>
      <c r="C11" s="19" t="str">
        <f t="shared" si="0"/>
        <v>***.466.752-**</v>
      </c>
      <c r="D11" s="19" t="s">
        <v>70</v>
      </c>
      <c r="E11" s="21" t="s">
        <v>48</v>
      </c>
      <c r="F11" s="23"/>
      <c r="G11" s="15"/>
      <c r="H11" s="18">
        <v>200</v>
      </c>
      <c r="I11" s="15">
        <v>10</v>
      </c>
      <c r="J11" s="18"/>
      <c r="K11" s="15"/>
      <c r="L11" s="18"/>
      <c r="M11" s="15"/>
      <c r="N11" s="15"/>
      <c r="O11" s="15"/>
      <c r="P11" s="18"/>
      <c r="Q11" s="15"/>
      <c r="R11" s="18"/>
      <c r="S11" s="15"/>
      <c r="T11" s="18"/>
      <c r="U11" s="15"/>
      <c r="V11" s="18"/>
      <c r="W11" s="15"/>
      <c r="X11" s="20"/>
      <c r="Y11" s="20"/>
      <c r="Z11" s="15"/>
      <c r="AA11" s="15"/>
    </row>
    <row r="12" spans="1:27" ht="15.75" customHeight="1" thickBot="1" x14ac:dyDescent="0.35">
      <c r="A12" s="10" t="s">
        <v>40</v>
      </c>
      <c r="B12" s="19" t="s">
        <v>72</v>
      </c>
      <c r="C12" s="19" t="str">
        <f t="shared" si="0"/>
        <v>***.887.292-**</v>
      </c>
      <c r="D12" s="19" t="s">
        <v>73</v>
      </c>
      <c r="E12" s="21" t="s">
        <v>48</v>
      </c>
      <c r="F12" s="23"/>
      <c r="G12" s="15"/>
      <c r="H12" s="18">
        <v>200</v>
      </c>
      <c r="I12" s="15">
        <v>10</v>
      </c>
      <c r="J12" s="18"/>
      <c r="K12" s="15"/>
      <c r="L12" s="18"/>
      <c r="M12" s="15"/>
      <c r="N12" s="15"/>
      <c r="O12" s="15"/>
      <c r="P12" s="18"/>
      <c r="Q12" s="15"/>
      <c r="R12" s="18"/>
      <c r="S12" s="15"/>
      <c r="T12" s="18"/>
      <c r="U12" s="15"/>
      <c r="V12" s="18"/>
      <c r="W12" s="15"/>
      <c r="X12" s="20"/>
      <c r="Y12" s="20"/>
      <c r="Z12" s="15"/>
      <c r="AA12" s="15"/>
    </row>
    <row r="13" spans="1:27" ht="15.75" customHeight="1" thickBot="1" x14ac:dyDescent="0.35">
      <c r="A13" s="10" t="s">
        <v>40</v>
      </c>
      <c r="B13" s="19" t="s">
        <v>74</v>
      </c>
      <c r="C13" s="19" t="str">
        <f t="shared" si="0"/>
        <v>***.159.812-**</v>
      </c>
      <c r="D13" s="19" t="s">
        <v>75</v>
      </c>
      <c r="E13" s="21" t="s">
        <v>48</v>
      </c>
      <c r="F13" s="23"/>
      <c r="G13" s="15"/>
      <c r="H13" s="18">
        <v>100</v>
      </c>
      <c r="I13" s="15">
        <v>10</v>
      </c>
      <c r="J13" s="18"/>
      <c r="K13" s="15"/>
      <c r="L13" s="18"/>
      <c r="M13" s="15"/>
      <c r="N13" s="15"/>
      <c r="O13" s="15"/>
      <c r="P13" s="18"/>
      <c r="Q13" s="15"/>
      <c r="R13" s="18"/>
      <c r="S13" s="15"/>
      <c r="T13" s="18"/>
      <c r="U13" s="15"/>
      <c r="V13" s="18"/>
      <c r="W13" s="15"/>
      <c r="X13" s="20"/>
      <c r="Y13" s="20"/>
      <c r="Z13" s="15"/>
      <c r="AA13" s="15"/>
    </row>
    <row r="14" spans="1:27" ht="15.75" customHeight="1" thickBot="1" x14ac:dyDescent="0.35">
      <c r="A14" s="10" t="s">
        <v>40</v>
      </c>
      <c r="B14" s="19" t="s">
        <v>76</v>
      </c>
      <c r="C14" s="19" t="str">
        <f t="shared" si="0"/>
        <v>***.909.732-**</v>
      </c>
      <c r="D14" s="19" t="s">
        <v>77</v>
      </c>
      <c r="E14" s="21" t="s">
        <v>48</v>
      </c>
      <c r="F14" s="23"/>
      <c r="G14" s="15"/>
      <c r="H14" s="18">
        <v>100</v>
      </c>
      <c r="I14" s="15">
        <v>10</v>
      </c>
      <c r="J14" s="18"/>
      <c r="K14" s="15"/>
      <c r="L14" s="18"/>
      <c r="M14" s="15"/>
      <c r="N14" s="15"/>
      <c r="O14" s="15"/>
      <c r="P14" s="18"/>
      <c r="Q14" s="15"/>
      <c r="R14" s="18"/>
      <c r="S14" s="15"/>
      <c r="T14" s="18"/>
      <c r="U14" s="15"/>
      <c r="V14" s="18"/>
      <c r="W14" s="15"/>
      <c r="X14" s="20"/>
      <c r="Y14" s="20"/>
      <c r="Z14" s="15"/>
      <c r="AA14" s="15"/>
    </row>
    <row r="15" spans="1:27" ht="15.75" customHeight="1" thickBot="1" x14ac:dyDescent="0.35">
      <c r="A15" s="10" t="s">
        <v>40</v>
      </c>
      <c r="B15" s="19" t="s">
        <v>78</v>
      </c>
      <c r="C15" s="19" t="str">
        <f t="shared" si="0"/>
        <v>***.396.242-**</v>
      </c>
      <c r="D15" s="25" t="s">
        <v>79</v>
      </c>
      <c r="E15" s="21" t="s">
        <v>48</v>
      </c>
      <c r="F15" s="23"/>
      <c r="G15" s="15"/>
      <c r="H15" s="18">
        <v>100</v>
      </c>
      <c r="I15" s="15">
        <v>10</v>
      </c>
      <c r="J15" s="18"/>
      <c r="K15" s="15"/>
      <c r="L15" s="18"/>
      <c r="M15" s="15"/>
      <c r="N15" s="15"/>
      <c r="O15" s="15"/>
      <c r="P15" s="18"/>
      <c r="Q15" s="15"/>
      <c r="R15" s="18"/>
      <c r="S15" s="15"/>
      <c r="T15" s="18"/>
      <c r="U15" s="15"/>
      <c r="V15" s="18"/>
      <c r="W15" s="15"/>
      <c r="X15" s="20"/>
      <c r="Y15" s="20"/>
      <c r="Z15" s="15"/>
      <c r="AA15" s="15"/>
    </row>
    <row r="16" spans="1:27" ht="15.75" customHeight="1" thickBot="1" x14ac:dyDescent="0.35">
      <c r="A16" s="10" t="s">
        <v>40</v>
      </c>
      <c r="B16" s="19" t="s">
        <v>80</v>
      </c>
      <c r="C16" s="19" t="str">
        <f t="shared" si="0"/>
        <v>***.097.082-**</v>
      </c>
      <c r="D16" s="19" t="s">
        <v>81</v>
      </c>
      <c r="E16" s="21" t="s">
        <v>48</v>
      </c>
      <c r="F16" s="23"/>
      <c r="G16" s="15"/>
      <c r="H16" s="18">
        <v>100</v>
      </c>
      <c r="I16" s="15">
        <v>10</v>
      </c>
      <c r="J16" s="18"/>
      <c r="K16" s="15"/>
      <c r="L16" s="18"/>
      <c r="M16" s="15"/>
      <c r="N16" s="15"/>
      <c r="O16" s="15"/>
      <c r="P16" s="18"/>
      <c r="Q16" s="15"/>
      <c r="R16" s="18"/>
      <c r="S16" s="15"/>
      <c r="T16" s="18"/>
      <c r="U16" s="15"/>
      <c r="V16" s="18"/>
      <c r="W16" s="15"/>
      <c r="X16" s="20"/>
      <c r="Y16" s="20"/>
      <c r="Z16" s="15"/>
      <c r="AA16" s="15"/>
    </row>
    <row r="17" spans="1:27" ht="15.75" customHeight="1" thickBot="1" x14ac:dyDescent="0.35">
      <c r="A17" s="10" t="s">
        <v>40</v>
      </c>
      <c r="B17" s="19" t="s">
        <v>82</v>
      </c>
      <c r="C17" s="19" t="str">
        <f t="shared" si="0"/>
        <v>***.866.722-**</v>
      </c>
      <c r="D17" s="29" t="s">
        <v>83</v>
      </c>
      <c r="E17" s="21" t="s">
        <v>48</v>
      </c>
      <c r="F17" s="23"/>
      <c r="G17" s="15"/>
      <c r="H17" s="18">
        <v>100</v>
      </c>
      <c r="I17" s="15">
        <v>4</v>
      </c>
      <c r="J17" s="18"/>
      <c r="K17" s="15"/>
      <c r="L17" s="18"/>
      <c r="M17" s="15"/>
      <c r="N17" s="15"/>
      <c r="O17" s="15"/>
      <c r="P17" s="18"/>
      <c r="Q17" s="15"/>
      <c r="R17" s="18"/>
      <c r="S17" s="15"/>
      <c r="T17" s="18"/>
      <c r="U17" s="15"/>
      <c r="V17" s="18"/>
      <c r="W17" s="15"/>
      <c r="X17" s="20"/>
      <c r="Y17" s="20"/>
      <c r="Z17" s="15"/>
      <c r="AA17" s="15"/>
    </row>
    <row r="18" spans="1:27" ht="15.75" customHeight="1" thickBot="1" x14ac:dyDescent="0.35">
      <c r="A18" s="10" t="s">
        <v>40</v>
      </c>
      <c r="B18" s="19" t="s">
        <v>84</v>
      </c>
      <c r="C18" s="19" t="str">
        <f t="shared" si="0"/>
        <v>***.602.102-**</v>
      </c>
      <c r="D18" s="19" t="s">
        <v>85</v>
      </c>
      <c r="E18" s="21" t="s">
        <v>48</v>
      </c>
      <c r="F18" s="23"/>
      <c r="G18" s="15"/>
      <c r="H18" s="18">
        <v>100</v>
      </c>
      <c r="I18" s="15">
        <v>10</v>
      </c>
      <c r="J18" s="18"/>
      <c r="K18" s="15"/>
      <c r="L18" s="18"/>
      <c r="M18" s="15"/>
      <c r="N18" s="15"/>
      <c r="O18" s="15"/>
      <c r="P18" s="18"/>
      <c r="Q18" s="15"/>
      <c r="R18" s="18"/>
      <c r="S18" s="15"/>
      <c r="T18" s="18"/>
      <c r="U18" s="15"/>
      <c r="V18" s="18"/>
      <c r="W18" s="15"/>
      <c r="X18" s="20"/>
      <c r="Y18" s="20"/>
      <c r="Z18" s="15"/>
      <c r="AA18" s="15"/>
    </row>
    <row r="19" spans="1:27" ht="15.75" customHeight="1" thickBot="1" x14ac:dyDescent="0.35">
      <c r="A19" s="10" t="s">
        <v>40</v>
      </c>
      <c r="B19" s="19" t="s">
        <v>86</v>
      </c>
      <c r="C19" s="19" t="str">
        <f t="shared" si="0"/>
        <v>***.964.982-**</v>
      </c>
      <c r="D19" s="25" t="s">
        <v>87</v>
      </c>
      <c r="E19" s="21" t="s">
        <v>48</v>
      </c>
      <c r="F19" s="23"/>
      <c r="G19" s="15"/>
      <c r="H19" s="18">
        <v>200</v>
      </c>
      <c r="I19" s="15">
        <v>10</v>
      </c>
      <c r="J19" s="18"/>
      <c r="K19" s="15"/>
      <c r="L19" s="18">
        <v>300</v>
      </c>
      <c r="M19" s="15">
        <v>10</v>
      </c>
      <c r="N19" s="15"/>
      <c r="O19" s="15"/>
      <c r="P19" s="18"/>
      <c r="Q19" s="15"/>
      <c r="R19" s="18"/>
      <c r="S19" s="15"/>
      <c r="T19" s="18"/>
      <c r="U19" s="15"/>
      <c r="V19" s="18"/>
      <c r="W19" s="15"/>
      <c r="X19" s="20"/>
      <c r="Y19" s="20"/>
      <c r="Z19" s="15"/>
      <c r="AA19" s="15"/>
    </row>
    <row r="20" spans="1:27" ht="15.75" customHeight="1" thickBot="1" x14ac:dyDescent="0.35">
      <c r="A20" s="10" t="s">
        <v>40</v>
      </c>
      <c r="B20" s="19" t="s">
        <v>88</v>
      </c>
      <c r="C20" s="19" t="str">
        <f t="shared" si="0"/>
        <v>***.550.822-**</v>
      </c>
      <c r="D20" s="19" t="s">
        <v>89</v>
      </c>
      <c r="E20" s="21" t="s">
        <v>48</v>
      </c>
      <c r="F20" s="23"/>
      <c r="G20" s="15"/>
      <c r="H20" s="18">
        <v>200</v>
      </c>
      <c r="I20" s="15">
        <v>10</v>
      </c>
      <c r="J20" s="18"/>
      <c r="K20" s="15"/>
      <c r="L20" s="18"/>
      <c r="M20" s="15"/>
      <c r="N20" s="15"/>
      <c r="O20" s="15"/>
      <c r="P20" s="18"/>
      <c r="Q20" s="15"/>
      <c r="R20" s="18"/>
      <c r="S20" s="15"/>
      <c r="T20" s="18"/>
      <c r="U20" s="15"/>
      <c r="V20" s="18"/>
      <c r="W20" s="15"/>
      <c r="X20" s="20"/>
      <c r="Y20" s="20"/>
      <c r="Z20" s="15"/>
      <c r="AA20" s="15"/>
    </row>
    <row r="21" spans="1:27" ht="15.75" customHeight="1" thickBot="1" x14ac:dyDescent="0.35">
      <c r="A21" s="10" t="s">
        <v>40</v>
      </c>
      <c r="B21" s="19" t="s">
        <v>90</v>
      </c>
      <c r="C21" s="19" t="str">
        <f t="shared" si="0"/>
        <v>***.827.522-**</v>
      </c>
      <c r="D21" s="19" t="s">
        <v>91</v>
      </c>
      <c r="E21" s="21" t="s">
        <v>48</v>
      </c>
      <c r="F21" s="23"/>
      <c r="G21" s="15"/>
      <c r="H21" s="18">
        <v>100</v>
      </c>
      <c r="I21" s="15">
        <v>10</v>
      </c>
      <c r="J21" s="18"/>
      <c r="K21" s="15"/>
      <c r="L21" s="18"/>
      <c r="M21" s="15"/>
      <c r="N21" s="15"/>
      <c r="O21" s="15"/>
      <c r="P21" s="18"/>
      <c r="Q21" s="15"/>
      <c r="R21" s="18"/>
      <c r="S21" s="15"/>
      <c r="T21" s="18"/>
      <c r="U21" s="15"/>
      <c r="V21" s="18"/>
      <c r="W21" s="15"/>
      <c r="X21" s="20"/>
      <c r="Y21" s="20"/>
      <c r="Z21" s="15"/>
      <c r="AA21" s="15"/>
    </row>
    <row r="22" spans="1:27" ht="15.75" customHeight="1" thickBot="1" x14ac:dyDescent="0.35">
      <c r="A22" s="10" t="s">
        <v>40</v>
      </c>
      <c r="B22" s="19" t="s">
        <v>92</v>
      </c>
      <c r="C22" s="19" t="str">
        <f t="shared" si="0"/>
        <v>***.934.222-**</v>
      </c>
      <c r="D22" s="19" t="s">
        <v>93</v>
      </c>
      <c r="E22" s="21" t="s">
        <v>48</v>
      </c>
      <c r="F22" s="23"/>
      <c r="G22" s="15"/>
      <c r="H22" s="18">
        <v>200</v>
      </c>
      <c r="I22" s="15">
        <v>10</v>
      </c>
      <c r="J22" s="18"/>
      <c r="K22" s="15"/>
      <c r="L22" s="18"/>
      <c r="M22" s="15"/>
      <c r="N22" s="15"/>
      <c r="O22" s="15"/>
      <c r="P22" s="18"/>
      <c r="Q22" s="15"/>
      <c r="R22" s="18"/>
      <c r="S22" s="15"/>
      <c r="T22" s="18"/>
      <c r="U22" s="15"/>
      <c r="V22" s="18"/>
      <c r="W22" s="15"/>
      <c r="X22" s="20"/>
      <c r="Y22" s="20"/>
      <c r="Z22" s="15"/>
      <c r="AA22" s="15"/>
    </row>
    <row r="23" spans="1:27" ht="15.75" customHeight="1" thickBot="1" x14ac:dyDescent="0.35">
      <c r="A23" s="10" t="s">
        <v>40</v>
      </c>
      <c r="B23" s="19" t="s">
        <v>94</v>
      </c>
      <c r="C23" s="19" t="str">
        <f t="shared" si="0"/>
        <v>***.994.112-**</v>
      </c>
      <c r="D23" s="19" t="s">
        <v>95</v>
      </c>
      <c r="E23" s="21" t="s">
        <v>48</v>
      </c>
      <c r="F23" s="23"/>
      <c r="G23" s="15"/>
      <c r="H23" s="18">
        <v>100</v>
      </c>
      <c r="I23" s="15">
        <v>10</v>
      </c>
      <c r="J23" s="18"/>
      <c r="K23" s="15"/>
      <c r="L23" s="18"/>
      <c r="M23" s="15"/>
      <c r="N23" s="15"/>
      <c r="O23" s="15"/>
      <c r="P23" s="18"/>
      <c r="Q23" s="15"/>
      <c r="R23" s="18"/>
      <c r="S23" s="15"/>
      <c r="T23" s="18"/>
      <c r="U23" s="15"/>
      <c r="V23" s="18"/>
      <c r="W23" s="15"/>
      <c r="X23" s="20"/>
      <c r="Y23" s="20"/>
      <c r="Z23" s="15"/>
      <c r="AA23" s="15"/>
    </row>
    <row r="24" spans="1:27" ht="15.75" customHeight="1" thickBot="1" x14ac:dyDescent="0.35">
      <c r="A24" s="10" t="s">
        <v>40</v>
      </c>
      <c r="B24" s="19" t="s">
        <v>96</v>
      </c>
      <c r="C24" s="19" t="str">
        <f t="shared" si="0"/>
        <v>***.986.692-**</v>
      </c>
      <c r="D24" s="19" t="s">
        <v>97</v>
      </c>
      <c r="E24" s="21" t="s">
        <v>48</v>
      </c>
      <c r="F24" s="23"/>
      <c r="G24" s="15"/>
      <c r="H24" s="18">
        <v>200</v>
      </c>
      <c r="I24" s="15">
        <v>10</v>
      </c>
      <c r="J24" s="18"/>
      <c r="K24" s="15"/>
      <c r="L24" s="18"/>
      <c r="M24" s="15"/>
      <c r="N24" s="15"/>
      <c r="O24" s="15"/>
      <c r="P24" s="18"/>
      <c r="Q24" s="15"/>
      <c r="R24" s="18"/>
      <c r="S24" s="15"/>
      <c r="T24" s="18"/>
      <c r="U24" s="15"/>
      <c r="V24" s="18"/>
      <c r="W24" s="15"/>
      <c r="X24" s="20"/>
      <c r="Y24" s="20"/>
      <c r="Z24" s="15"/>
      <c r="AA24" s="15"/>
    </row>
    <row r="25" spans="1:27" ht="15.75" customHeight="1" thickBot="1" x14ac:dyDescent="0.35">
      <c r="A25" s="10" t="s">
        <v>40</v>
      </c>
      <c r="B25" s="19" t="s">
        <v>98</v>
      </c>
      <c r="C25" s="19" t="str">
        <f t="shared" si="0"/>
        <v>***.715.672-**</v>
      </c>
      <c r="D25" s="19" t="s">
        <v>99</v>
      </c>
      <c r="E25" s="21" t="s">
        <v>48</v>
      </c>
      <c r="F25" s="23"/>
      <c r="G25" s="15"/>
      <c r="H25" s="18">
        <v>200</v>
      </c>
      <c r="I25" s="15">
        <v>10</v>
      </c>
      <c r="J25" s="18"/>
      <c r="K25" s="15"/>
      <c r="L25" s="18"/>
      <c r="M25" s="15"/>
      <c r="N25" s="15"/>
      <c r="O25" s="15"/>
      <c r="P25" s="18"/>
      <c r="Q25" s="15"/>
      <c r="R25" s="18"/>
      <c r="S25" s="15"/>
      <c r="T25" s="18"/>
      <c r="U25" s="15"/>
      <c r="V25" s="18"/>
      <c r="W25" s="15"/>
      <c r="X25" s="20"/>
      <c r="Y25" s="20"/>
      <c r="Z25" s="15"/>
      <c r="AA25" s="15"/>
    </row>
    <row r="26" spans="1:27" ht="15.75" customHeight="1" thickBot="1" x14ac:dyDescent="0.35">
      <c r="A26" s="10" t="s">
        <v>40</v>
      </c>
      <c r="B26" s="19" t="s">
        <v>100</v>
      </c>
      <c r="C26" s="19" t="str">
        <f t="shared" si="0"/>
        <v>***.764.002-**</v>
      </c>
      <c r="D26" s="19" t="s">
        <v>101</v>
      </c>
      <c r="E26" s="21" t="s">
        <v>48</v>
      </c>
      <c r="F26" s="23"/>
      <c r="G26" s="15"/>
      <c r="H26" s="18">
        <v>200</v>
      </c>
      <c r="I26" s="15">
        <v>10</v>
      </c>
      <c r="J26" s="18"/>
      <c r="K26" s="15"/>
      <c r="L26" s="18"/>
      <c r="M26" s="15"/>
      <c r="N26" s="15"/>
      <c r="O26" s="15"/>
      <c r="P26" s="18"/>
      <c r="Q26" s="15"/>
      <c r="R26" s="18"/>
      <c r="S26" s="15"/>
      <c r="T26" s="18"/>
      <c r="U26" s="15"/>
      <c r="V26" s="18"/>
      <c r="W26" s="15"/>
      <c r="X26" s="20"/>
      <c r="Y26" s="20"/>
      <c r="Z26" s="15"/>
      <c r="AA26" s="15"/>
    </row>
    <row r="27" spans="1:27" ht="15.75" customHeight="1" thickBot="1" x14ac:dyDescent="0.35">
      <c r="A27" s="10" t="s">
        <v>40</v>
      </c>
      <c r="B27" s="19" t="s">
        <v>102</v>
      </c>
      <c r="C27" s="19" t="str">
        <f t="shared" si="0"/>
        <v>***.099.622-**</v>
      </c>
      <c r="D27" s="29" t="s">
        <v>103</v>
      </c>
      <c r="E27" s="21" t="s">
        <v>48</v>
      </c>
      <c r="F27" s="23"/>
      <c r="G27" s="15"/>
      <c r="H27" s="18">
        <v>100</v>
      </c>
      <c r="I27" s="15">
        <v>4</v>
      </c>
      <c r="J27" s="18"/>
      <c r="K27" s="15"/>
      <c r="L27" s="18"/>
      <c r="M27" s="15"/>
      <c r="N27" s="15"/>
      <c r="O27" s="15"/>
      <c r="P27" s="18"/>
      <c r="Q27" s="15"/>
      <c r="R27" s="18"/>
      <c r="S27" s="15"/>
      <c r="T27" s="18"/>
      <c r="U27" s="15"/>
      <c r="V27" s="18"/>
      <c r="W27" s="15"/>
      <c r="X27" s="20"/>
      <c r="Y27" s="20"/>
      <c r="Z27" s="15"/>
      <c r="AA27" s="15"/>
    </row>
    <row r="28" spans="1:27" ht="15.75" customHeight="1" thickBot="1" x14ac:dyDescent="0.35">
      <c r="A28" s="10" t="s">
        <v>40</v>
      </c>
      <c r="B28" s="19" t="s">
        <v>104</v>
      </c>
      <c r="C28" s="19" t="str">
        <f t="shared" si="0"/>
        <v>***.210.582-**</v>
      </c>
      <c r="D28" s="19" t="s">
        <v>105</v>
      </c>
      <c r="E28" s="21" t="s">
        <v>48</v>
      </c>
      <c r="F28" s="23"/>
      <c r="G28" s="15"/>
      <c r="H28" s="18">
        <v>100</v>
      </c>
      <c r="I28" s="15">
        <v>10</v>
      </c>
      <c r="J28" s="18"/>
      <c r="K28" s="15"/>
      <c r="L28" s="18"/>
      <c r="M28" s="15"/>
      <c r="N28" s="15"/>
      <c r="O28" s="15"/>
      <c r="P28" s="18"/>
      <c r="Q28" s="15"/>
      <c r="R28" s="18"/>
      <c r="S28" s="15"/>
      <c r="T28" s="18"/>
      <c r="U28" s="15"/>
      <c r="V28" s="18"/>
      <c r="W28" s="15"/>
      <c r="X28" s="20"/>
      <c r="Y28" s="20"/>
      <c r="Z28" s="15"/>
      <c r="AA28" s="15"/>
    </row>
    <row r="29" spans="1:27" ht="15.75" customHeight="1" thickBot="1" x14ac:dyDescent="0.35">
      <c r="A29" s="10" t="s">
        <v>40</v>
      </c>
      <c r="B29" s="19" t="s">
        <v>106</v>
      </c>
      <c r="C29" s="19" t="str">
        <f t="shared" si="0"/>
        <v>***.997.432-**</v>
      </c>
      <c r="D29" s="19" t="s">
        <v>107</v>
      </c>
      <c r="E29" s="21" t="s">
        <v>48</v>
      </c>
      <c r="F29" s="23"/>
      <c r="G29" s="15"/>
      <c r="H29" s="18">
        <v>200</v>
      </c>
      <c r="I29" s="15">
        <v>10</v>
      </c>
      <c r="J29" s="18"/>
      <c r="K29" s="15"/>
      <c r="L29" s="18"/>
      <c r="M29" s="15"/>
      <c r="N29" s="15"/>
      <c r="O29" s="15"/>
      <c r="P29" s="18"/>
      <c r="Q29" s="15"/>
      <c r="R29" s="18"/>
      <c r="S29" s="15"/>
      <c r="T29" s="18"/>
      <c r="U29" s="15"/>
      <c r="V29" s="18"/>
      <c r="W29" s="15"/>
      <c r="X29" s="20"/>
      <c r="Y29" s="20"/>
      <c r="Z29" s="15"/>
      <c r="AA29" s="15"/>
    </row>
    <row r="30" spans="1:27" ht="15.75" customHeight="1" thickBot="1" x14ac:dyDescent="0.35">
      <c r="A30" s="10" t="s">
        <v>40</v>
      </c>
      <c r="B30" s="19" t="s">
        <v>108</v>
      </c>
      <c r="C30" s="19" t="str">
        <f t="shared" si="0"/>
        <v>***.694.542-**</v>
      </c>
      <c r="D30" s="19" t="s">
        <v>109</v>
      </c>
      <c r="E30" s="21" t="s">
        <v>48</v>
      </c>
      <c r="F30" s="23"/>
      <c r="G30" s="15"/>
      <c r="H30" s="18">
        <v>200</v>
      </c>
      <c r="I30" s="15">
        <v>10</v>
      </c>
      <c r="J30" s="18"/>
      <c r="K30" s="15"/>
      <c r="L30" s="18"/>
      <c r="M30" s="15"/>
      <c r="N30" s="15"/>
      <c r="O30" s="15"/>
      <c r="P30" s="18"/>
      <c r="Q30" s="15"/>
      <c r="R30" s="18"/>
      <c r="S30" s="15"/>
      <c r="T30" s="18"/>
      <c r="U30" s="15"/>
      <c r="V30" s="18"/>
      <c r="W30" s="15"/>
      <c r="X30" s="20"/>
      <c r="Y30" s="20"/>
      <c r="Z30" s="15"/>
      <c r="AA30" s="15"/>
    </row>
    <row r="31" spans="1:27" ht="15.75" customHeight="1" thickBot="1" x14ac:dyDescent="0.35">
      <c r="A31" s="10" t="s">
        <v>40</v>
      </c>
      <c r="B31" s="19" t="s">
        <v>110</v>
      </c>
      <c r="C31" s="19" t="str">
        <f t="shared" si="0"/>
        <v>***.652.882-**</v>
      </c>
      <c r="D31" s="19" t="s">
        <v>111</v>
      </c>
      <c r="E31" s="21" t="s">
        <v>48</v>
      </c>
      <c r="F31" s="23"/>
      <c r="G31" s="15"/>
      <c r="H31" s="18">
        <v>100</v>
      </c>
      <c r="I31" s="15">
        <v>10</v>
      </c>
      <c r="J31" s="18"/>
      <c r="K31" s="15"/>
      <c r="L31" s="18"/>
      <c r="M31" s="15"/>
      <c r="N31" s="15"/>
      <c r="O31" s="15"/>
      <c r="P31" s="18"/>
      <c r="Q31" s="15"/>
      <c r="R31" s="18"/>
      <c r="S31" s="15"/>
      <c r="T31" s="18"/>
      <c r="U31" s="15"/>
      <c r="V31" s="18"/>
      <c r="W31" s="15"/>
      <c r="X31" s="20"/>
      <c r="Y31" s="20"/>
      <c r="Z31" s="15"/>
      <c r="AA31" s="15"/>
    </row>
    <row r="32" spans="1:27" ht="15.75" customHeight="1" thickBot="1" x14ac:dyDescent="0.35">
      <c r="A32" s="10" t="s">
        <v>40</v>
      </c>
      <c r="B32" s="19" t="s">
        <v>112</v>
      </c>
      <c r="C32" s="19" t="str">
        <f t="shared" si="0"/>
        <v>***.493.242-**</v>
      </c>
      <c r="D32" s="19" t="s">
        <v>113</v>
      </c>
      <c r="E32" s="21" t="s">
        <v>48</v>
      </c>
      <c r="F32" s="23"/>
      <c r="G32" s="15"/>
      <c r="H32" s="18">
        <v>100</v>
      </c>
      <c r="I32" s="15">
        <v>10</v>
      </c>
      <c r="J32" s="18"/>
      <c r="K32" s="15"/>
      <c r="L32" s="18"/>
      <c r="M32" s="15"/>
      <c r="N32" s="15"/>
      <c r="O32" s="15"/>
      <c r="P32" s="18"/>
      <c r="Q32" s="15"/>
      <c r="R32" s="18"/>
      <c r="S32" s="15"/>
      <c r="T32" s="18"/>
      <c r="U32" s="15"/>
      <c r="V32" s="18"/>
      <c r="W32" s="15"/>
      <c r="X32" s="20"/>
      <c r="Y32" s="20"/>
      <c r="Z32" s="15"/>
      <c r="AA32" s="15"/>
    </row>
    <row r="33" spans="1:23" ht="15.75" customHeight="1" thickBot="1" x14ac:dyDescent="0.35">
      <c r="A33" s="10" t="s">
        <v>40</v>
      </c>
      <c r="B33" s="19" t="s">
        <v>114</v>
      </c>
      <c r="C33" s="19" t="str">
        <f t="shared" si="0"/>
        <v>***.275.502-**</v>
      </c>
      <c r="D33" s="19" t="s">
        <v>115</v>
      </c>
      <c r="E33" s="21" t="s">
        <v>48</v>
      </c>
      <c r="F33" s="23"/>
      <c r="G33" s="15"/>
      <c r="H33" s="18">
        <v>100</v>
      </c>
      <c r="I33" s="15">
        <v>10</v>
      </c>
      <c r="J33" s="18"/>
      <c r="K33" s="15"/>
      <c r="L33" s="18"/>
      <c r="M33" s="15"/>
      <c r="N33" s="15"/>
      <c r="O33" s="15"/>
      <c r="P33" s="18"/>
      <c r="Q33" s="15"/>
      <c r="R33" s="18"/>
      <c r="S33" s="15"/>
      <c r="T33" s="18"/>
      <c r="U33" s="15"/>
      <c r="V33" s="18"/>
      <c r="W33" s="15"/>
    </row>
    <row r="34" spans="1:23" ht="15.75" customHeight="1" thickBot="1" x14ac:dyDescent="0.35">
      <c r="A34" s="10" t="s">
        <v>40</v>
      </c>
      <c r="B34" s="19" t="s">
        <v>116</v>
      </c>
      <c r="C34" s="19" t="str">
        <f t="shared" si="0"/>
        <v>***.734.952-**</v>
      </c>
      <c r="D34" s="19" t="s">
        <v>117</v>
      </c>
      <c r="E34" s="21" t="s">
        <v>48</v>
      </c>
      <c r="F34" s="23"/>
      <c r="G34" s="15"/>
      <c r="H34" s="18">
        <v>200</v>
      </c>
      <c r="I34" s="15">
        <v>10</v>
      </c>
      <c r="J34" s="18"/>
      <c r="K34" s="15"/>
      <c r="L34" s="18"/>
      <c r="M34" s="15"/>
      <c r="N34" s="15"/>
      <c r="O34" s="15"/>
      <c r="P34" s="18"/>
      <c r="Q34" s="15"/>
      <c r="R34" s="18"/>
      <c r="S34" s="15"/>
      <c r="T34" s="18"/>
      <c r="U34" s="15"/>
      <c r="V34" s="18"/>
      <c r="W34" s="15"/>
    </row>
    <row r="35" spans="1:23" ht="15.75" customHeight="1" thickBot="1" x14ac:dyDescent="0.35">
      <c r="A35" s="10" t="s">
        <v>40</v>
      </c>
      <c r="B35" s="19" t="s">
        <v>118</v>
      </c>
      <c r="C35" s="19" t="str">
        <f t="shared" si="0"/>
        <v>***.824.702-**</v>
      </c>
      <c r="D35" s="19" t="s">
        <v>119</v>
      </c>
      <c r="E35" s="21" t="s">
        <v>48</v>
      </c>
      <c r="F35" s="23"/>
      <c r="G35" s="15"/>
      <c r="H35" s="18">
        <v>200</v>
      </c>
      <c r="I35" s="15">
        <v>10</v>
      </c>
      <c r="J35" s="18"/>
      <c r="K35" s="15"/>
      <c r="L35" s="18"/>
      <c r="M35" s="15"/>
      <c r="N35" s="15"/>
      <c r="O35" s="15"/>
      <c r="P35" s="18"/>
      <c r="Q35" s="15"/>
      <c r="R35" s="18"/>
      <c r="S35" s="15"/>
      <c r="T35" s="18"/>
      <c r="U35" s="15"/>
      <c r="V35" s="18"/>
      <c r="W35" s="15"/>
    </row>
    <row r="36" spans="1:23" ht="15.75" customHeight="1" thickBot="1" x14ac:dyDescent="0.35">
      <c r="A36" s="10" t="s">
        <v>40</v>
      </c>
      <c r="B36" s="19" t="s">
        <v>120</v>
      </c>
      <c r="C36" s="19" t="str">
        <f t="shared" si="0"/>
        <v>***.592.172-**</v>
      </c>
      <c r="D36" s="19" t="s">
        <v>121</v>
      </c>
      <c r="E36" s="21" t="s">
        <v>48</v>
      </c>
      <c r="F36" s="23"/>
      <c r="G36" s="15"/>
      <c r="H36" s="18">
        <v>100</v>
      </c>
      <c r="I36" s="15">
        <v>10</v>
      </c>
      <c r="J36" s="18"/>
      <c r="K36" s="15"/>
      <c r="L36" s="18"/>
      <c r="M36" s="15"/>
      <c r="N36" s="15"/>
      <c r="O36" s="15"/>
      <c r="P36" s="18"/>
      <c r="Q36" s="15"/>
      <c r="R36" s="18"/>
      <c r="S36" s="15"/>
      <c r="T36" s="18"/>
      <c r="U36" s="15"/>
      <c r="V36" s="18"/>
      <c r="W36" s="15"/>
    </row>
    <row r="37" spans="1:23" ht="15.75" customHeight="1" thickBot="1" x14ac:dyDescent="0.35">
      <c r="A37" s="10" t="s">
        <v>40</v>
      </c>
      <c r="B37" s="19" t="s">
        <v>122</v>
      </c>
      <c r="C37" s="19" t="str">
        <f t="shared" si="0"/>
        <v>***.667.662-**</v>
      </c>
      <c r="D37" s="19" t="s">
        <v>123</v>
      </c>
      <c r="E37" s="21" t="s">
        <v>48</v>
      </c>
      <c r="F37" s="23"/>
      <c r="G37" s="15"/>
      <c r="H37" s="18">
        <v>100</v>
      </c>
      <c r="I37" s="15">
        <v>10</v>
      </c>
      <c r="J37" s="18"/>
      <c r="K37" s="15"/>
      <c r="L37" s="18"/>
      <c r="M37" s="15"/>
      <c r="N37" s="15"/>
      <c r="O37" s="15"/>
      <c r="P37" s="18"/>
      <c r="Q37" s="15"/>
      <c r="R37" s="18"/>
      <c r="S37" s="15"/>
      <c r="T37" s="18"/>
      <c r="U37" s="15"/>
      <c r="V37" s="18"/>
      <c r="W37" s="15"/>
    </row>
    <row r="38" spans="1:23" ht="15.75" customHeight="1" thickBot="1" x14ac:dyDescent="0.35">
      <c r="A38" s="10" t="s">
        <v>40</v>
      </c>
      <c r="B38" s="19" t="s">
        <v>124</v>
      </c>
      <c r="C38" s="19" t="str">
        <f t="shared" si="0"/>
        <v>***.496.322-**</v>
      </c>
      <c r="D38" s="19" t="s">
        <v>125</v>
      </c>
      <c r="E38" s="21" t="s">
        <v>48</v>
      </c>
      <c r="F38" s="23"/>
      <c r="G38" s="15"/>
      <c r="H38" s="18">
        <v>200</v>
      </c>
      <c r="I38" s="15">
        <v>10</v>
      </c>
      <c r="J38" s="18"/>
      <c r="K38" s="15"/>
      <c r="L38" s="18"/>
      <c r="M38" s="15"/>
      <c r="N38" s="15"/>
      <c r="O38" s="15"/>
      <c r="P38" s="18"/>
      <c r="Q38" s="15"/>
      <c r="R38" s="18"/>
      <c r="S38" s="15"/>
      <c r="T38" s="18"/>
      <c r="U38" s="15"/>
      <c r="V38" s="18"/>
      <c r="W38" s="15"/>
    </row>
    <row r="39" spans="1:23" ht="15.75" customHeight="1" thickBot="1" x14ac:dyDescent="0.35">
      <c r="A39" s="10" t="s">
        <v>40</v>
      </c>
      <c r="B39" s="19" t="s">
        <v>126</v>
      </c>
      <c r="C39" s="19" t="str">
        <f t="shared" si="0"/>
        <v>***.499.182-**</v>
      </c>
      <c r="D39" s="19" t="s">
        <v>127</v>
      </c>
      <c r="E39" s="21" t="s">
        <v>48</v>
      </c>
      <c r="F39" s="23"/>
      <c r="G39" s="15"/>
      <c r="H39" s="18">
        <v>100</v>
      </c>
      <c r="I39" s="15">
        <v>10</v>
      </c>
      <c r="J39" s="18"/>
      <c r="K39" s="15"/>
      <c r="L39" s="18"/>
      <c r="M39" s="15"/>
      <c r="N39" s="15"/>
      <c r="O39" s="15"/>
      <c r="P39" s="18"/>
      <c r="Q39" s="15"/>
      <c r="R39" s="18"/>
      <c r="S39" s="15"/>
      <c r="T39" s="18"/>
      <c r="U39" s="15"/>
      <c r="V39" s="18"/>
      <c r="W39" s="15"/>
    </row>
    <row r="40" spans="1:23" ht="15.75" customHeight="1" thickBot="1" x14ac:dyDescent="0.35">
      <c r="A40" s="10" t="s">
        <v>40</v>
      </c>
      <c r="B40" s="19" t="s">
        <v>128</v>
      </c>
      <c r="C40" s="19" t="str">
        <f t="shared" si="0"/>
        <v>***.230.092-**</v>
      </c>
      <c r="D40" s="19" t="s">
        <v>129</v>
      </c>
      <c r="E40" s="21" t="s">
        <v>48</v>
      </c>
      <c r="F40" s="23"/>
      <c r="G40" s="15"/>
      <c r="H40" s="18">
        <v>200</v>
      </c>
      <c r="I40" s="15">
        <v>10</v>
      </c>
      <c r="J40" s="18"/>
      <c r="K40" s="15"/>
      <c r="L40" s="18"/>
      <c r="M40" s="15"/>
      <c r="N40" s="15"/>
      <c r="O40" s="15"/>
      <c r="P40" s="18"/>
      <c r="Q40" s="15"/>
      <c r="R40" s="18"/>
      <c r="S40" s="15"/>
      <c r="T40" s="18"/>
      <c r="U40" s="15"/>
      <c r="V40" s="18"/>
      <c r="W40" s="15"/>
    </row>
    <row r="41" spans="1:23" ht="15.75" customHeight="1" thickBot="1" x14ac:dyDescent="0.35">
      <c r="A41" s="10" t="s">
        <v>40</v>
      </c>
      <c r="B41" s="19" t="s">
        <v>130</v>
      </c>
      <c r="C41" s="19" t="str">
        <f t="shared" si="0"/>
        <v>***.329.682-**</v>
      </c>
      <c r="D41" s="19" t="s">
        <v>131</v>
      </c>
      <c r="E41" s="21" t="s">
        <v>48</v>
      </c>
      <c r="F41" s="23"/>
      <c r="G41" s="15"/>
      <c r="H41" s="18">
        <v>100</v>
      </c>
      <c r="I41" s="15">
        <v>10</v>
      </c>
      <c r="J41" s="18"/>
      <c r="K41" s="15"/>
      <c r="L41" s="18"/>
      <c r="M41" s="15"/>
      <c r="N41" s="15"/>
      <c r="O41" s="15"/>
      <c r="P41" s="18"/>
      <c r="Q41" s="15"/>
      <c r="R41" s="18"/>
      <c r="S41" s="15"/>
      <c r="T41" s="18"/>
      <c r="U41" s="15"/>
      <c r="V41" s="18"/>
      <c r="W41" s="15"/>
    </row>
    <row r="42" spans="1:23" ht="15.75" customHeight="1" thickBot="1" x14ac:dyDescent="0.35">
      <c r="A42" s="10" t="s">
        <v>40</v>
      </c>
      <c r="B42" s="19" t="s">
        <v>132</v>
      </c>
      <c r="C42" s="19" t="str">
        <f t="shared" si="0"/>
        <v>***.042.232-**</v>
      </c>
      <c r="D42" s="19" t="s">
        <v>133</v>
      </c>
      <c r="E42" s="21" t="s">
        <v>48</v>
      </c>
      <c r="F42" s="23"/>
      <c r="G42" s="15"/>
      <c r="H42" s="18">
        <v>200</v>
      </c>
      <c r="I42" s="15">
        <v>10</v>
      </c>
      <c r="J42" s="18"/>
      <c r="K42" s="15"/>
      <c r="L42" s="18"/>
      <c r="M42" s="15"/>
      <c r="N42" s="15"/>
      <c r="O42" s="15"/>
      <c r="P42" s="18"/>
      <c r="Q42" s="15"/>
      <c r="R42" s="18"/>
      <c r="S42" s="15"/>
      <c r="T42" s="18"/>
      <c r="U42" s="15"/>
      <c r="V42" s="18"/>
      <c r="W42" s="15"/>
    </row>
    <row r="43" spans="1:23" ht="15.75" customHeight="1" thickBot="1" x14ac:dyDescent="0.35">
      <c r="A43" s="10" t="s">
        <v>40</v>
      </c>
      <c r="B43" s="19" t="s">
        <v>134</v>
      </c>
      <c r="C43" s="19" t="str">
        <f t="shared" si="0"/>
        <v>***.890.622-**</v>
      </c>
      <c r="D43" s="19" t="s">
        <v>135</v>
      </c>
      <c r="E43" s="21" t="s">
        <v>48</v>
      </c>
      <c r="F43" s="23"/>
      <c r="G43" s="15"/>
      <c r="H43" s="18">
        <v>100</v>
      </c>
      <c r="I43" s="15">
        <v>10</v>
      </c>
      <c r="J43" s="18"/>
      <c r="K43" s="15"/>
      <c r="L43" s="18"/>
      <c r="M43" s="15"/>
      <c r="N43" s="15"/>
      <c r="O43" s="15"/>
      <c r="P43" s="18"/>
      <c r="Q43" s="15"/>
      <c r="R43" s="18"/>
      <c r="S43" s="15"/>
      <c r="T43" s="18"/>
      <c r="U43" s="15"/>
      <c r="V43" s="18"/>
      <c r="W43" s="15"/>
    </row>
    <row r="44" spans="1:23" ht="15.75" customHeight="1" thickBot="1" x14ac:dyDescent="0.35">
      <c r="A44" s="10" t="s">
        <v>40</v>
      </c>
      <c r="B44" s="19" t="s">
        <v>136</v>
      </c>
      <c r="C44" s="19" t="str">
        <f t="shared" si="0"/>
        <v>***.243.612-**</v>
      </c>
      <c r="D44" s="19" t="s">
        <v>137</v>
      </c>
      <c r="E44" s="21" t="s">
        <v>48</v>
      </c>
      <c r="F44" s="23"/>
      <c r="G44" s="15"/>
      <c r="H44" s="18">
        <v>100</v>
      </c>
      <c r="I44" s="15">
        <v>10</v>
      </c>
      <c r="J44" s="18"/>
      <c r="K44" s="15"/>
      <c r="L44" s="18"/>
      <c r="M44" s="15"/>
      <c r="N44" s="15"/>
      <c r="O44" s="15"/>
      <c r="P44" s="18"/>
      <c r="Q44" s="15"/>
      <c r="R44" s="18"/>
      <c r="S44" s="15"/>
      <c r="T44" s="18"/>
      <c r="U44" s="15"/>
      <c r="V44" s="18"/>
      <c r="W44" s="15"/>
    </row>
    <row r="45" spans="1:23" ht="15.75" customHeight="1" thickBot="1" x14ac:dyDescent="0.35">
      <c r="A45" s="10" t="s">
        <v>40</v>
      </c>
      <c r="B45" s="19" t="s">
        <v>138</v>
      </c>
      <c r="C45" s="19" t="str">
        <f t="shared" si="0"/>
        <v>***.724.362-**</v>
      </c>
      <c r="D45" s="25" t="s">
        <v>139</v>
      </c>
      <c r="E45" s="21" t="s">
        <v>48</v>
      </c>
      <c r="F45" s="23"/>
      <c r="G45" s="15"/>
      <c r="H45" s="18">
        <v>100</v>
      </c>
      <c r="I45" s="15">
        <v>10</v>
      </c>
      <c r="J45" s="18"/>
      <c r="K45" s="15"/>
      <c r="L45" s="18">
        <v>200</v>
      </c>
      <c r="M45" s="15">
        <v>10</v>
      </c>
      <c r="N45" s="15"/>
      <c r="O45" s="15"/>
      <c r="P45" s="18"/>
      <c r="Q45" s="15"/>
      <c r="R45" s="18"/>
      <c r="S45" s="15"/>
      <c r="T45" s="18"/>
      <c r="U45" s="15"/>
      <c r="V45" s="18"/>
      <c r="W45" s="15"/>
    </row>
    <row r="46" spans="1:23" ht="15.75" customHeight="1" thickBot="1" x14ac:dyDescent="0.35">
      <c r="A46" s="10" t="s">
        <v>40</v>
      </c>
      <c r="B46" s="19" t="s">
        <v>140</v>
      </c>
      <c r="C46" s="19" t="str">
        <f t="shared" si="0"/>
        <v>***.546.632-**</v>
      </c>
      <c r="D46" s="19" t="s">
        <v>141</v>
      </c>
      <c r="E46" s="21" t="s">
        <v>48</v>
      </c>
      <c r="F46" s="23"/>
      <c r="G46" s="15"/>
      <c r="H46" s="18">
        <v>100</v>
      </c>
      <c r="I46" s="15">
        <v>10</v>
      </c>
      <c r="J46" s="18"/>
      <c r="K46" s="15"/>
      <c r="L46" s="18"/>
      <c r="M46" s="15"/>
      <c r="N46" s="15"/>
      <c r="O46" s="15"/>
      <c r="P46" s="18"/>
      <c r="Q46" s="15"/>
      <c r="R46" s="18"/>
      <c r="S46" s="15"/>
      <c r="T46" s="18"/>
      <c r="U46" s="15"/>
      <c r="V46" s="18"/>
      <c r="W46" s="15"/>
    </row>
    <row r="47" spans="1:23" ht="15.75" customHeight="1" thickBot="1" x14ac:dyDescent="0.35">
      <c r="A47" s="10" t="s">
        <v>40</v>
      </c>
      <c r="B47" s="19" t="s">
        <v>142</v>
      </c>
      <c r="C47" s="19" t="str">
        <f t="shared" si="0"/>
        <v>***.883.312-**</v>
      </c>
      <c r="D47" s="19" t="s">
        <v>143</v>
      </c>
      <c r="E47" s="31" t="s">
        <v>144</v>
      </c>
      <c r="F47" s="23"/>
      <c r="G47" s="15"/>
      <c r="H47" s="18">
        <v>100</v>
      </c>
      <c r="I47" s="15">
        <v>10</v>
      </c>
      <c r="J47" s="18"/>
      <c r="K47" s="15"/>
      <c r="L47" s="18"/>
      <c r="M47" s="15"/>
      <c r="N47" s="15"/>
      <c r="O47" s="15"/>
      <c r="P47" s="18"/>
      <c r="Q47" s="15"/>
      <c r="R47" s="18"/>
      <c r="S47" s="15"/>
      <c r="T47" s="18"/>
      <c r="U47" s="15"/>
      <c r="V47" s="18"/>
      <c r="W47" s="15"/>
    </row>
    <row r="48" spans="1:23" ht="15.75" customHeight="1" thickBot="1" x14ac:dyDescent="0.35">
      <c r="A48" s="10" t="s">
        <v>145</v>
      </c>
      <c r="B48" s="19" t="s">
        <v>146</v>
      </c>
      <c r="C48" s="19" t="str">
        <f t="shared" si="0"/>
        <v>***.859.132-**</v>
      </c>
      <c r="D48" s="19" t="s">
        <v>147</v>
      </c>
      <c r="E48" s="21" t="s">
        <v>144</v>
      </c>
      <c r="F48" s="23"/>
      <c r="G48" s="15"/>
      <c r="H48" s="18">
        <v>200</v>
      </c>
      <c r="I48" s="15">
        <v>10</v>
      </c>
      <c r="J48" s="18"/>
      <c r="K48" s="15"/>
      <c r="L48" s="18"/>
      <c r="M48" s="15"/>
      <c r="N48" s="15"/>
      <c r="O48" s="15"/>
      <c r="P48" s="18"/>
      <c r="Q48" s="15"/>
      <c r="R48" s="18"/>
      <c r="S48" s="15"/>
      <c r="T48" s="18"/>
      <c r="U48" s="15"/>
      <c r="V48" s="18"/>
      <c r="W48" s="15"/>
    </row>
    <row r="49" spans="1:23" ht="15.75" customHeight="1" thickBot="1" x14ac:dyDescent="0.35">
      <c r="A49" s="10" t="s">
        <v>40</v>
      </c>
      <c r="B49" s="19" t="s">
        <v>148</v>
      </c>
      <c r="C49" s="19" t="str">
        <f t="shared" si="0"/>
        <v>***.513.592-**</v>
      </c>
      <c r="D49" s="19" t="s">
        <v>149</v>
      </c>
      <c r="E49" s="21" t="s">
        <v>144</v>
      </c>
      <c r="F49" s="23"/>
      <c r="G49" s="15"/>
      <c r="H49" s="18">
        <v>100</v>
      </c>
      <c r="I49" s="15">
        <v>10</v>
      </c>
      <c r="J49" s="18"/>
      <c r="K49" s="15"/>
      <c r="L49" s="18"/>
      <c r="M49" s="15"/>
      <c r="N49" s="15"/>
      <c r="O49" s="15"/>
      <c r="P49" s="18"/>
      <c r="Q49" s="15"/>
      <c r="R49" s="18"/>
      <c r="S49" s="15"/>
      <c r="T49" s="18"/>
      <c r="U49" s="15"/>
      <c r="V49" s="18"/>
      <c r="W49" s="15"/>
    </row>
    <row r="50" spans="1:23" ht="15.75" customHeight="1" thickBot="1" x14ac:dyDescent="0.35">
      <c r="A50" s="10" t="s">
        <v>40</v>
      </c>
      <c r="B50" s="19" t="s">
        <v>150</v>
      </c>
      <c r="C50" s="19" t="str">
        <f t="shared" si="0"/>
        <v>***.218.302-**</v>
      </c>
      <c r="D50" s="19" t="s">
        <v>151</v>
      </c>
      <c r="E50" s="21" t="s">
        <v>144</v>
      </c>
      <c r="F50" s="23"/>
      <c r="G50" s="15"/>
      <c r="H50" s="18">
        <v>200</v>
      </c>
      <c r="I50" s="15">
        <v>10</v>
      </c>
      <c r="J50" s="18"/>
      <c r="K50" s="15"/>
      <c r="L50" s="18"/>
      <c r="M50" s="15"/>
      <c r="N50" s="15"/>
      <c r="O50" s="15"/>
      <c r="P50" s="18"/>
      <c r="Q50" s="15"/>
      <c r="R50" s="18"/>
      <c r="S50" s="15"/>
      <c r="T50" s="18"/>
      <c r="U50" s="15"/>
      <c r="V50" s="18"/>
      <c r="W50" s="15"/>
    </row>
    <row r="51" spans="1:23" ht="15.75" customHeight="1" thickBot="1" x14ac:dyDescent="0.35">
      <c r="A51" s="10" t="s">
        <v>40</v>
      </c>
      <c r="B51" s="19" t="s">
        <v>152</v>
      </c>
      <c r="C51" s="19" t="str">
        <f t="shared" si="0"/>
        <v>***.763.702-**</v>
      </c>
      <c r="D51" s="19" t="s">
        <v>153</v>
      </c>
      <c r="E51" s="21" t="s">
        <v>144</v>
      </c>
      <c r="F51" s="23"/>
      <c r="G51" s="15"/>
      <c r="H51" s="18">
        <v>200</v>
      </c>
      <c r="I51" s="15">
        <v>10</v>
      </c>
      <c r="J51" s="18"/>
      <c r="K51" s="15"/>
      <c r="L51" s="18"/>
      <c r="M51" s="15"/>
      <c r="N51" s="15"/>
      <c r="O51" s="15"/>
      <c r="P51" s="18"/>
      <c r="Q51" s="15"/>
      <c r="R51" s="18"/>
      <c r="S51" s="15"/>
      <c r="T51" s="18"/>
      <c r="U51" s="15"/>
      <c r="V51" s="18"/>
      <c r="W51" s="15"/>
    </row>
    <row r="52" spans="1:23" ht="15.75" customHeight="1" thickBot="1" x14ac:dyDescent="0.35">
      <c r="A52" s="10" t="s">
        <v>40</v>
      </c>
      <c r="B52" s="19" t="s">
        <v>154</v>
      </c>
      <c r="C52" s="19" t="str">
        <f t="shared" si="0"/>
        <v>***.828.132-**</v>
      </c>
      <c r="D52" s="19" t="s">
        <v>155</v>
      </c>
      <c r="E52" s="21" t="s">
        <v>144</v>
      </c>
      <c r="F52" s="23"/>
      <c r="G52" s="15"/>
      <c r="H52" s="18">
        <v>100</v>
      </c>
      <c r="I52" s="15">
        <v>10</v>
      </c>
      <c r="J52" s="18"/>
      <c r="K52" s="15"/>
      <c r="L52" s="18"/>
      <c r="M52" s="15"/>
      <c r="N52" s="15"/>
      <c r="O52" s="15"/>
      <c r="P52" s="18"/>
      <c r="Q52" s="15"/>
      <c r="R52" s="18"/>
      <c r="S52" s="15"/>
      <c r="T52" s="18"/>
      <c r="U52" s="15"/>
      <c r="V52" s="18"/>
      <c r="W52" s="15"/>
    </row>
    <row r="53" spans="1:23" ht="15.75" customHeight="1" thickBot="1" x14ac:dyDescent="0.35">
      <c r="A53" s="10" t="s">
        <v>40</v>
      </c>
      <c r="B53" s="19" t="s">
        <v>156</v>
      </c>
      <c r="C53" s="19" t="str">
        <f>CONCATENATE("***.",MID(B53,5,7),"-**")</f>
        <v>***.667.512-**</v>
      </c>
      <c r="D53" s="19" t="s">
        <v>157</v>
      </c>
      <c r="E53" s="21" t="s">
        <v>144</v>
      </c>
      <c r="F53" s="23"/>
      <c r="G53" s="15"/>
      <c r="H53" s="18">
        <v>100</v>
      </c>
      <c r="I53" s="15">
        <v>10</v>
      </c>
      <c r="J53" s="18"/>
      <c r="K53" s="15"/>
      <c r="L53" s="18"/>
      <c r="M53" s="15"/>
      <c r="N53" s="15"/>
      <c r="O53" s="15"/>
      <c r="P53" s="18"/>
      <c r="Q53" s="15"/>
      <c r="R53" s="18"/>
      <c r="S53" s="15"/>
      <c r="T53" s="18"/>
      <c r="U53" s="15"/>
      <c r="V53" s="18"/>
      <c r="W53" s="15"/>
    </row>
    <row r="54" spans="1:23" ht="15.75" customHeight="1" thickBot="1" x14ac:dyDescent="0.35">
      <c r="A54" s="10" t="s">
        <v>40</v>
      </c>
      <c r="B54" s="19" t="s">
        <v>158</v>
      </c>
      <c r="C54" s="19" t="str">
        <f t="shared" si="0"/>
        <v>***.910.742-**</v>
      </c>
      <c r="D54" s="19" t="s">
        <v>159</v>
      </c>
      <c r="E54" s="32" t="s">
        <v>144</v>
      </c>
      <c r="F54" s="23"/>
      <c r="G54" s="15"/>
      <c r="H54" s="18">
        <v>100</v>
      </c>
      <c r="I54" s="15">
        <v>10</v>
      </c>
      <c r="J54" s="18"/>
      <c r="K54" s="15"/>
      <c r="L54" s="18"/>
      <c r="M54" s="15"/>
      <c r="N54" s="15"/>
      <c r="O54" s="15"/>
      <c r="P54" s="18"/>
      <c r="Q54" s="15"/>
      <c r="R54" s="18"/>
      <c r="S54" s="15"/>
      <c r="T54" s="18"/>
      <c r="U54" s="15"/>
      <c r="V54" s="18"/>
      <c r="W54" s="15"/>
    </row>
    <row r="55" spans="1:23" ht="15.75" customHeight="1" thickBot="1" x14ac:dyDescent="0.35">
      <c r="A55" s="10" t="s">
        <v>40</v>
      </c>
      <c r="B55" s="19" t="s">
        <v>160</v>
      </c>
      <c r="C55" s="19" t="str">
        <f t="shared" si="0"/>
        <v>***.069.002-**</v>
      </c>
      <c r="D55" s="19" t="s">
        <v>161</v>
      </c>
      <c r="E55" s="21" t="s">
        <v>144</v>
      </c>
      <c r="F55" s="23"/>
      <c r="G55" s="15"/>
      <c r="H55" s="18">
        <v>100</v>
      </c>
      <c r="I55" s="15">
        <v>10</v>
      </c>
      <c r="J55" s="18"/>
      <c r="K55" s="15"/>
      <c r="L55" s="18"/>
      <c r="M55" s="15"/>
      <c r="N55" s="15"/>
      <c r="O55" s="15"/>
      <c r="P55" s="18"/>
      <c r="Q55" s="15"/>
      <c r="R55" s="18"/>
      <c r="S55" s="15"/>
      <c r="T55" s="18"/>
      <c r="U55" s="15"/>
      <c r="V55" s="18"/>
      <c r="W55" s="15"/>
    </row>
    <row r="56" spans="1:23" ht="15.75" customHeight="1" thickBot="1" x14ac:dyDescent="0.35">
      <c r="A56" s="10" t="s">
        <v>40</v>
      </c>
      <c r="B56" s="19" t="s">
        <v>162</v>
      </c>
      <c r="C56" s="19" t="str">
        <f t="shared" si="0"/>
        <v>***.517.622-**</v>
      </c>
      <c r="D56" s="19" t="s">
        <v>163</v>
      </c>
      <c r="E56" s="21" t="s">
        <v>144</v>
      </c>
      <c r="F56" s="23"/>
      <c r="G56" s="15"/>
      <c r="H56" s="18">
        <v>100</v>
      </c>
      <c r="I56" s="15">
        <v>10</v>
      </c>
      <c r="J56" s="18"/>
      <c r="K56" s="15"/>
      <c r="L56" s="18"/>
      <c r="M56" s="15"/>
      <c r="N56" s="15"/>
      <c r="O56" s="15"/>
      <c r="P56" s="18"/>
      <c r="Q56" s="15"/>
      <c r="R56" s="18"/>
      <c r="S56" s="15"/>
      <c r="T56" s="18"/>
      <c r="U56" s="15"/>
      <c r="V56" s="18"/>
      <c r="W56" s="15"/>
    </row>
    <row r="57" spans="1:23" ht="15.75" customHeight="1" thickBot="1" x14ac:dyDescent="0.35">
      <c r="A57" s="10" t="s">
        <v>40</v>
      </c>
      <c r="B57" s="19" t="s">
        <v>164</v>
      </c>
      <c r="C57" s="19" t="str">
        <f t="shared" si="0"/>
        <v>***.837.072-**</v>
      </c>
      <c r="D57" s="19" t="s">
        <v>165</v>
      </c>
      <c r="E57" s="21" t="s">
        <v>144</v>
      </c>
      <c r="F57" s="23"/>
      <c r="G57" s="15"/>
      <c r="H57" s="18">
        <v>200</v>
      </c>
      <c r="I57" s="15">
        <v>10</v>
      </c>
      <c r="J57" s="18"/>
      <c r="K57" s="15"/>
      <c r="L57" s="18"/>
      <c r="M57" s="15"/>
      <c r="N57" s="15"/>
      <c r="O57" s="15"/>
      <c r="P57" s="18"/>
      <c r="Q57" s="15"/>
      <c r="R57" s="18"/>
      <c r="S57" s="15"/>
      <c r="T57" s="18"/>
      <c r="U57" s="15"/>
      <c r="V57" s="18"/>
      <c r="W57" s="15"/>
    </row>
    <row r="58" spans="1:23" ht="15.75" customHeight="1" thickBot="1" x14ac:dyDescent="0.35">
      <c r="A58" s="10" t="s">
        <v>40</v>
      </c>
      <c r="B58" s="19" t="s">
        <v>166</v>
      </c>
      <c r="C58" s="19" t="str">
        <f t="shared" si="0"/>
        <v>***.919.352-**</v>
      </c>
      <c r="D58" s="19" t="s">
        <v>167</v>
      </c>
      <c r="E58" s="21" t="s">
        <v>144</v>
      </c>
      <c r="F58" s="23"/>
      <c r="G58" s="15"/>
      <c r="H58" s="18">
        <v>100</v>
      </c>
      <c r="I58" s="15">
        <v>10</v>
      </c>
      <c r="J58" s="18"/>
      <c r="K58" s="15"/>
      <c r="L58" s="18"/>
      <c r="M58" s="15"/>
      <c r="N58" s="15"/>
      <c r="O58" s="15"/>
      <c r="P58" s="18"/>
      <c r="Q58" s="15"/>
      <c r="R58" s="18"/>
      <c r="S58" s="15"/>
      <c r="T58" s="18"/>
      <c r="U58" s="15"/>
      <c r="V58" s="18"/>
      <c r="W58" s="15"/>
    </row>
    <row r="59" spans="1:23" ht="15.75" customHeight="1" thickBot="1" x14ac:dyDescent="0.35">
      <c r="A59" s="10" t="s">
        <v>40</v>
      </c>
      <c r="B59" s="19" t="s">
        <v>168</v>
      </c>
      <c r="C59" s="19" t="str">
        <f t="shared" si="0"/>
        <v>***.694.912-**</v>
      </c>
      <c r="D59" s="19" t="s">
        <v>169</v>
      </c>
      <c r="E59" s="21" t="s">
        <v>144</v>
      </c>
      <c r="F59" s="23"/>
      <c r="G59" s="15"/>
      <c r="H59" s="18">
        <v>100</v>
      </c>
      <c r="I59" s="15">
        <v>10</v>
      </c>
      <c r="J59" s="18"/>
      <c r="K59" s="15"/>
      <c r="L59" s="18"/>
      <c r="M59" s="15"/>
      <c r="N59" s="15"/>
      <c r="O59" s="15"/>
      <c r="P59" s="18"/>
      <c r="Q59" s="15"/>
      <c r="R59" s="18"/>
      <c r="S59" s="15"/>
      <c r="T59" s="18"/>
      <c r="U59" s="15"/>
      <c r="V59" s="18"/>
      <c r="W59" s="15"/>
    </row>
    <row r="60" spans="1:23" ht="15.75" customHeight="1" thickBot="1" x14ac:dyDescent="0.35">
      <c r="A60" s="10" t="s">
        <v>40</v>
      </c>
      <c r="B60" s="19" t="s">
        <v>170</v>
      </c>
      <c r="C60" s="19" t="str">
        <f t="shared" si="0"/>
        <v>***.611.542-**</v>
      </c>
      <c r="D60" s="19" t="s">
        <v>171</v>
      </c>
      <c r="E60" s="21" t="s">
        <v>144</v>
      </c>
      <c r="F60" s="23"/>
      <c r="G60" s="15"/>
      <c r="H60" s="18">
        <v>100</v>
      </c>
      <c r="I60" s="15">
        <v>10</v>
      </c>
      <c r="J60" s="18"/>
      <c r="K60" s="15"/>
      <c r="L60" s="18"/>
      <c r="M60" s="15"/>
      <c r="N60" s="15"/>
      <c r="O60" s="15"/>
      <c r="P60" s="18"/>
      <c r="Q60" s="15"/>
      <c r="R60" s="18"/>
      <c r="S60" s="15"/>
      <c r="T60" s="18"/>
      <c r="U60" s="15"/>
      <c r="V60" s="18"/>
      <c r="W60" s="15"/>
    </row>
    <row r="61" spans="1:23" ht="15.75" customHeight="1" thickBot="1" x14ac:dyDescent="0.35">
      <c r="A61" s="10" t="s">
        <v>40</v>
      </c>
      <c r="B61" s="19" t="s">
        <v>172</v>
      </c>
      <c r="C61" s="19" t="str">
        <f t="shared" si="0"/>
        <v>***.645.832-**</v>
      </c>
      <c r="D61" s="19" t="s">
        <v>173</v>
      </c>
      <c r="E61" s="21" t="s">
        <v>144</v>
      </c>
      <c r="F61" s="23"/>
      <c r="G61" s="15"/>
      <c r="H61" s="18">
        <v>200</v>
      </c>
      <c r="I61" s="15">
        <v>10</v>
      </c>
      <c r="J61" s="18"/>
      <c r="K61" s="15"/>
      <c r="L61" s="18"/>
      <c r="M61" s="15"/>
      <c r="N61" s="15"/>
      <c r="O61" s="15"/>
      <c r="P61" s="18"/>
      <c r="Q61" s="15"/>
      <c r="R61" s="18"/>
      <c r="S61" s="15"/>
      <c r="T61" s="18"/>
      <c r="U61" s="15"/>
      <c r="V61" s="18"/>
      <c r="W61" s="15"/>
    </row>
    <row r="62" spans="1:23" ht="15.75" customHeight="1" thickBot="1" x14ac:dyDescent="0.35">
      <c r="A62" s="10" t="s">
        <v>40</v>
      </c>
      <c r="B62" s="19" t="s">
        <v>174</v>
      </c>
      <c r="C62" s="19" t="str">
        <f t="shared" si="0"/>
        <v>***.814.662-**</v>
      </c>
      <c r="D62" s="19" t="s">
        <v>175</v>
      </c>
      <c r="E62" s="32" t="s">
        <v>144</v>
      </c>
      <c r="F62" s="23"/>
      <c r="G62" s="15"/>
      <c r="H62" s="18">
        <v>100</v>
      </c>
      <c r="I62" s="15">
        <v>10</v>
      </c>
      <c r="J62" s="18"/>
      <c r="K62" s="15"/>
      <c r="L62" s="18"/>
      <c r="M62" s="15"/>
      <c r="N62" s="15"/>
      <c r="O62" s="15"/>
      <c r="P62" s="18"/>
      <c r="Q62" s="15"/>
      <c r="R62" s="18"/>
      <c r="S62" s="15"/>
      <c r="T62" s="18"/>
      <c r="U62" s="15"/>
      <c r="V62" s="18"/>
      <c r="W62" s="15"/>
    </row>
    <row r="63" spans="1:23" ht="15.75" customHeight="1" thickBot="1" x14ac:dyDescent="0.35">
      <c r="A63" s="10" t="s">
        <v>40</v>
      </c>
      <c r="B63" s="19" t="s">
        <v>176</v>
      </c>
      <c r="C63" s="19" t="str">
        <f t="shared" si="0"/>
        <v>***.222.242-**</v>
      </c>
      <c r="D63" s="29" t="s">
        <v>177</v>
      </c>
      <c r="E63" s="21" t="s">
        <v>144</v>
      </c>
      <c r="F63" s="23"/>
      <c r="G63" s="15"/>
      <c r="H63" s="18">
        <v>200</v>
      </c>
      <c r="I63" s="15">
        <v>5</v>
      </c>
      <c r="J63" s="18"/>
      <c r="K63" s="15"/>
      <c r="L63" s="18"/>
      <c r="M63" s="15"/>
      <c r="N63" s="15"/>
      <c r="O63" s="15"/>
      <c r="P63" s="18"/>
      <c r="Q63" s="15"/>
      <c r="R63" s="18"/>
      <c r="S63" s="15"/>
      <c r="T63" s="18"/>
      <c r="U63" s="15"/>
      <c r="V63" s="18"/>
      <c r="W63" s="15"/>
    </row>
    <row r="64" spans="1:23" ht="15.75" customHeight="1" thickBot="1" x14ac:dyDescent="0.35">
      <c r="A64" s="10" t="s">
        <v>40</v>
      </c>
      <c r="B64" s="19" t="s">
        <v>178</v>
      </c>
      <c r="C64" s="19" t="str">
        <f t="shared" si="0"/>
        <v>***.994.422-**</v>
      </c>
      <c r="D64" s="19" t="s">
        <v>179</v>
      </c>
      <c r="E64" s="21" t="s">
        <v>144</v>
      </c>
      <c r="F64" s="23"/>
      <c r="G64" s="15"/>
      <c r="H64" s="18">
        <v>200</v>
      </c>
      <c r="I64" s="15">
        <v>10</v>
      </c>
      <c r="J64" s="18"/>
      <c r="K64" s="15"/>
      <c r="L64" s="18"/>
      <c r="M64" s="15"/>
      <c r="N64" s="15"/>
      <c r="O64" s="15"/>
      <c r="P64" s="18"/>
      <c r="Q64" s="15"/>
      <c r="R64" s="18"/>
      <c r="S64" s="15"/>
      <c r="T64" s="18"/>
      <c r="U64" s="15"/>
      <c r="V64" s="18"/>
      <c r="W64" s="15"/>
    </row>
    <row r="65" spans="1:23" ht="15.75" customHeight="1" thickBot="1" x14ac:dyDescent="0.35">
      <c r="A65" s="10" t="s">
        <v>40</v>
      </c>
      <c r="B65" s="19" t="s">
        <v>180</v>
      </c>
      <c r="C65" s="19" t="str">
        <f t="shared" si="0"/>
        <v>***.483.106-**</v>
      </c>
      <c r="D65" s="19" t="s">
        <v>181</v>
      </c>
      <c r="E65" s="21" t="s">
        <v>144</v>
      </c>
      <c r="F65" s="23"/>
      <c r="G65" s="15"/>
      <c r="H65" s="18">
        <v>200</v>
      </c>
      <c r="I65" s="15">
        <v>10</v>
      </c>
      <c r="J65" s="18"/>
      <c r="K65" s="15"/>
      <c r="L65" s="18"/>
      <c r="M65" s="15"/>
      <c r="N65" s="15"/>
      <c r="O65" s="15"/>
      <c r="P65" s="18"/>
      <c r="Q65" s="15"/>
      <c r="R65" s="18"/>
      <c r="S65" s="15"/>
      <c r="T65" s="18"/>
      <c r="U65" s="15"/>
      <c r="V65" s="18"/>
      <c r="W65" s="15"/>
    </row>
    <row r="66" spans="1:23" ht="15.75" customHeight="1" thickBot="1" x14ac:dyDescent="0.35">
      <c r="A66" s="10" t="s">
        <v>40</v>
      </c>
      <c r="B66" s="19" t="s">
        <v>182</v>
      </c>
      <c r="C66" s="19" t="str">
        <f t="shared" si="0"/>
        <v>***.466.262-**</v>
      </c>
      <c r="D66" s="29" t="s">
        <v>183</v>
      </c>
      <c r="E66" s="21" t="s">
        <v>144</v>
      </c>
      <c r="F66" s="23"/>
      <c r="G66" s="15"/>
      <c r="H66" s="18">
        <v>100</v>
      </c>
      <c r="I66" s="15">
        <v>4</v>
      </c>
      <c r="J66" s="18"/>
      <c r="K66" s="15"/>
      <c r="L66" s="18"/>
      <c r="M66" s="15"/>
      <c r="N66" s="15"/>
      <c r="O66" s="15"/>
      <c r="P66" s="18"/>
      <c r="Q66" s="15"/>
      <c r="R66" s="18"/>
      <c r="S66" s="15"/>
      <c r="T66" s="18"/>
      <c r="U66" s="15"/>
      <c r="V66" s="18"/>
      <c r="W66" s="15"/>
    </row>
    <row r="67" spans="1:23" ht="15.75" customHeight="1" thickBot="1" x14ac:dyDescent="0.35">
      <c r="A67" s="10" t="s">
        <v>40</v>
      </c>
      <c r="B67" s="19" t="s">
        <v>184</v>
      </c>
      <c r="C67" s="19" t="str">
        <f t="shared" si="0"/>
        <v>***.168.782-**</v>
      </c>
      <c r="D67" s="19" t="s">
        <v>185</v>
      </c>
      <c r="E67" s="21" t="s">
        <v>144</v>
      </c>
      <c r="F67" s="23"/>
      <c r="G67" s="15"/>
      <c r="H67" s="18">
        <v>200</v>
      </c>
      <c r="I67" s="15">
        <v>10</v>
      </c>
      <c r="J67" s="18"/>
      <c r="K67" s="15"/>
      <c r="L67" s="18"/>
      <c r="M67" s="15"/>
      <c r="N67" s="15"/>
      <c r="O67" s="15"/>
      <c r="P67" s="18"/>
      <c r="Q67" s="15"/>
      <c r="R67" s="18"/>
      <c r="S67" s="15"/>
      <c r="T67" s="18"/>
      <c r="U67" s="15"/>
      <c r="V67" s="18"/>
      <c r="W67" s="15"/>
    </row>
    <row r="68" spans="1:23" ht="15.75" customHeight="1" thickBot="1" x14ac:dyDescent="0.35">
      <c r="A68" s="10" t="s">
        <v>40</v>
      </c>
      <c r="B68" s="19" t="s">
        <v>188</v>
      </c>
      <c r="C68" s="19" t="str">
        <f t="shared" si="0"/>
        <v>***.074.042-**</v>
      </c>
      <c r="D68" s="19" t="s">
        <v>189</v>
      </c>
      <c r="E68" s="21" t="s">
        <v>144</v>
      </c>
      <c r="F68" s="23"/>
      <c r="G68" s="15"/>
      <c r="H68" s="18">
        <v>100</v>
      </c>
      <c r="I68" s="15">
        <v>10</v>
      </c>
      <c r="J68" s="18"/>
      <c r="K68" s="15"/>
      <c r="L68" s="18"/>
      <c r="M68" s="15"/>
      <c r="N68" s="15"/>
      <c r="O68" s="15"/>
      <c r="P68" s="18"/>
      <c r="Q68" s="15"/>
      <c r="R68" s="18"/>
      <c r="S68" s="15"/>
      <c r="T68" s="18"/>
      <c r="U68" s="15"/>
      <c r="V68" s="18"/>
      <c r="W68" s="15"/>
    </row>
    <row r="69" spans="1:23" ht="15.75" customHeight="1" thickBot="1" x14ac:dyDescent="0.35">
      <c r="A69" s="10" t="s">
        <v>40</v>
      </c>
      <c r="B69" s="19" t="s">
        <v>190</v>
      </c>
      <c r="C69" s="19" t="str">
        <f t="shared" si="0"/>
        <v>***.939.322-**</v>
      </c>
      <c r="D69" s="19" t="s">
        <v>191</v>
      </c>
      <c r="E69" s="21" t="s">
        <v>144</v>
      </c>
      <c r="F69" s="23"/>
      <c r="G69" s="15"/>
      <c r="H69" s="18">
        <v>200</v>
      </c>
      <c r="I69" s="15">
        <v>10</v>
      </c>
      <c r="J69" s="18"/>
      <c r="K69" s="15"/>
      <c r="L69" s="18"/>
      <c r="M69" s="15"/>
      <c r="N69" s="15"/>
      <c r="O69" s="15"/>
      <c r="P69" s="18"/>
      <c r="Q69" s="15"/>
      <c r="R69" s="18"/>
      <c r="S69" s="15"/>
      <c r="T69" s="18"/>
      <c r="U69" s="15"/>
      <c r="V69" s="18"/>
      <c r="W69" s="15"/>
    </row>
    <row r="70" spans="1:23" ht="15.75" customHeight="1" thickBot="1" x14ac:dyDescent="0.35">
      <c r="A70" s="10" t="s">
        <v>40</v>
      </c>
      <c r="B70" s="19" t="s">
        <v>193</v>
      </c>
      <c r="C70" s="19" t="str">
        <f t="shared" ref="C70:C72" si="1">CONCATENATE("***.",MID(B70,5,7),"-**")</f>
        <v>***.598.732-**</v>
      </c>
      <c r="D70" s="19" t="s">
        <v>194</v>
      </c>
      <c r="E70" s="31" t="s">
        <v>195</v>
      </c>
      <c r="F70" s="23"/>
      <c r="G70" s="15"/>
      <c r="H70" s="18">
        <v>200</v>
      </c>
      <c r="I70" s="15">
        <v>10</v>
      </c>
      <c r="J70" s="18"/>
      <c r="K70" s="15"/>
      <c r="L70" s="18"/>
      <c r="M70" s="15"/>
      <c r="N70" s="15"/>
      <c r="O70" s="15"/>
      <c r="P70" s="18"/>
      <c r="Q70" s="15"/>
      <c r="R70" s="18"/>
      <c r="S70" s="15"/>
      <c r="T70" s="18"/>
      <c r="U70" s="15"/>
      <c r="V70" s="18"/>
      <c r="W70" s="15"/>
    </row>
    <row r="71" spans="1:23" ht="15.75" customHeight="1" thickBot="1" x14ac:dyDescent="0.35">
      <c r="A71" s="10" t="s">
        <v>40</v>
      </c>
      <c r="B71" s="19" t="s">
        <v>196</v>
      </c>
      <c r="C71" s="19" t="str">
        <f t="shared" si="1"/>
        <v>***.995.962-**</v>
      </c>
      <c r="D71" s="19" t="s">
        <v>197</v>
      </c>
      <c r="E71" s="21" t="s">
        <v>195</v>
      </c>
      <c r="F71" s="23"/>
      <c r="G71" s="15"/>
      <c r="H71" s="18">
        <v>100</v>
      </c>
      <c r="I71" s="15">
        <v>10</v>
      </c>
      <c r="J71" s="18"/>
      <c r="K71" s="15"/>
      <c r="L71" s="18"/>
      <c r="M71" s="15"/>
      <c r="N71" s="15"/>
      <c r="O71" s="15"/>
      <c r="P71" s="18"/>
      <c r="Q71" s="15"/>
      <c r="R71" s="18"/>
      <c r="S71" s="15"/>
      <c r="T71" s="18"/>
      <c r="U71" s="15"/>
      <c r="V71" s="18"/>
      <c r="W71" s="15"/>
    </row>
    <row r="72" spans="1:23" ht="15.75" customHeight="1" thickBot="1" x14ac:dyDescent="0.35">
      <c r="A72" s="10" t="s">
        <v>40</v>
      </c>
      <c r="B72" s="19" t="s">
        <v>198</v>
      </c>
      <c r="C72" s="19" t="str">
        <f t="shared" si="1"/>
        <v>***.524.812-**</v>
      </c>
      <c r="D72" s="19" t="s">
        <v>199</v>
      </c>
      <c r="E72" s="21" t="s">
        <v>195</v>
      </c>
      <c r="F72" s="23"/>
      <c r="G72" s="15"/>
      <c r="H72" s="18">
        <v>100</v>
      </c>
      <c r="I72" s="15">
        <v>10</v>
      </c>
      <c r="J72" s="18"/>
      <c r="K72" s="15"/>
      <c r="L72" s="18"/>
      <c r="M72" s="15"/>
      <c r="N72" s="15"/>
      <c r="O72" s="15"/>
      <c r="P72" s="18"/>
      <c r="Q72" s="15"/>
      <c r="R72" s="18"/>
      <c r="S72" s="15"/>
      <c r="T72" s="18"/>
      <c r="U72" s="15"/>
      <c r="V72" s="18"/>
      <c r="W72" s="15"/>
    </row>
    <row r="73" spans="1:23" ht="15.75" customHeight="1" thickBot="1" x14ac:dyDescent="0.35">
      <c r="A73" s="10" t="s">
        <v>40</v>
      </c>
      <c r="B73" s="19" t="s">
        <v>200</v>
      </c>
      <c r="C73" s="19" t="str">
        <f>CONCATENATE("***.",MID(B73,5,7),"-**")</f>
        <v>***.170.312-**</v>
      </c>
      <c r="D73" s="19" t="s">
        <v>201</v>
      </c>
      <c r="E73" s="21" t="s">
        <v>195</v>
      </c>
      <c r="F73" s="23"/>
      <c r="G73" s="15"/>
      <c r="H73" s="18">
        <v>100</v>
      </c>
      <c r="I73" s="15">
        <v>10</v>
      </c>
      <c r="J73" s="18"/>
      <c r="K73" s="15"/>
      <c r="L73" s="18"/>
      <c r="M73" s="15"/>
      <c r="N73" s="15"/>
      <c r="O73" s="15"/>
      <c r="P73" s="18"/>
      <c r="Q73" s="15"/>
      <c r="R73" s="18"/>
      <c r="S73" s="15"/>
      <c r="T73" s="18"/>
      <c r="U73" s="15"/>
      <c r="V73" s="18"/>
      <c r="W73" s="15"/>
    </row>
    <row r="74" spans="1:23" ht="15.75" customHeight="1" thickBot="1" x14ac:dyDescent="0.35">
      <c r="A74" s="10" t="s">
        <v>40</v>
      </c>
      <c r="B74" s="19" t="s">
        <v>204</v>
      </c>
      <c r="C74" s="19" t="str">
        <f t="shared" ref="C74:C95" si="2">CONCATENATE("***.",MID(B74,5,7),"-**")</f>
        <v>***.502.482-**</v>
      </c>
      <c r="D74" s="19" t="s">
        <v>205</v>
      </c>
      <c r="E74" s="21" t="s">
        <v>195</v>
      </c>
      <c r="F74" s="23"/>
      <c r="G74" s="15"/>
      <c r="H74" s="18">
        <v>200</v>
      </c>
      <c r="I74" s="15">
        <v>10</v>
      </c>
      <c r="J74" s="18"/>
      <c r="K74" s="15"/>
      <c r="L74" s="18"/>
      <c r="M74" s="15"/>
      <c r="N74" s="15"/>
      <c r="O74" s="15"/>
      <c r="P74" s="18"/>
      <c r="Q74" s="15"/>
      <c r="R74" s="18"/>
      <c r="S74" s="15"/>
      <c r="T74" s="18"/>
      <c r="U74" s="15"/>
      <c r="V74" s="18"/>
      <c r="W74" s="15"/>
    </row>
    <row r="75" spans="1:23" ht="15.75" customHeight="1" thickBot="1" x14ac:dyDescent="0.35">
      <c r="A75" s="10" t="s">
        <v>40</v>
      </c>
      <c r="B75" s="19" t="s">
        <v>209</v>
      </c>
      <c r="C75" s="19" t="str">
        <f t="shared" si="2"/>
        <v>***.162.112-**</v>
      </c>
      <c r="D75" s="19" t="s">
        <v>210</v>
      </c>
      <c r="E75" s="21" t="s">
        <v>195</v>
      </c>
      <c r="F75" s="23"/>
      <c r="G75" s="15"/>
      <c r="H75" s="18">
        <v>100</v>
      </c>
      <c r="I75" s="15">
        <v>10</v>
      </c>
      <c r="J75" s="18"/>
      <c r="K75" s="15"/>
      <c r="L75" s="18"/>
      <c r="M75" s="15"/>
      <c r="N75" s="15"/>
      <c r="O75" s="15"/>
      <c r="P75" s="18"/>
      <c r="Q75" s="15"/>
      <c r="R75" s="18"/>
      <c r="S75" s="15"/>
      <c r="T75" s="18"/>
      <c r="U75" s="15"/>
      <c r="V75" s="18"/>
      <c r="W75" s="15"/>
    </row>
    <row r="76" spans="1:23" ht="15.75" customHeight="1" thickBot="1" x14ac:dyDescent="0.35">
      <c r="A76" s="10" t="s">
        <v>40</v>
      </c>
      <c r="B76" s="19" t="s">
        <v>213</v>
      </c>
      <c r="C76" s="19" t="str">
        <f t="shared" si="2"/>
        <v>***.522.732-**</v>
      </c>
      <c r="D76" s="19" t="s">
        <v>214</v>
      </c>
      <c r="E76" s="21" t="s">
        <v>195</v>
      </c>
      <c r="F76" s="23"/>
      <c r="G76" s="15"/>
      <c r="H76" s="18">
        <v>100</v>
      </c>
      <c r="I76" s="15">
        <v>10</v>
      </c>
      <c r="J76" s="18"/>
      <c r="K76" s="15"/>
      <c r="L76" s="18"/>
      <c r="M76" s="15"/>
      <c r="N76" s="15"/>
      <c r="O76" s="15"/>
      <c r="P76" s="18"/>
      <c r="Q76" s="15"/>
      <c r="R76" s="18"/>
      <c r="S76" s="15"/>
      <c r="T76" s="18"/>
      <c r="U76" s="15"/>
      <c r="V76" s="18"/>
      <c r="W76" s="15"/>
    </row>
    <row r="77" spans="1:23" ht="15.75" customHeight="1" thickBot="1" x14ac:dyDescent="0.35">
      <c r="A77" s="10" t="s">
        <v>40</v>
      </c>
      <c r="B77" s="19" t="s">
        <v>215</v>
      </c>
      <c r="C77" s="19" t="str">
        <f t="shared" si="2"/>
        <v>***.388.182-**</v>
      </c>
      <c r="D77" s="25" t="s">
        <v>216</v>
      </c>
      <c r="E77" s="21" t="s">
        <v>195</v>
      </c>
      <c r="F77" s="23"/>
      <c r="G77" s="15"/>
      <c r="H77" s="18">
        <v>100</v>
      </c>
      <c r="I77" s="15">
        <v>10</v>
      </c>
      <c r="J77" s="18"/>
      <c r="K77" s="15"/>
      <c r="L77" s="18">
        <v>300</v>
      </c>
      <c r="M77" s="15">
        <v>10</v>
      </c>
      <c r="N77" s="15"/>
      <c r="O77" s="15"/>
      <c r="P77" s="18"/>
      <c r="Q77" s="15"/>
      <c r="R77" s="18"/>
      <c r="S77" s="15"/>
      <c r="T77" s="18"/>
      <c r="U77" s="15"/>
      <c r="V77" s="18"/>
      <c r="W77" s="15"/>
    </row>
    <row r="78" spans="1:23" ht="15.75" customHeight="1" thickBot="1" x14ac:dyDescent="0.35">
      <c r="A78" s="10" t="s">
        <v>40</v>
      </c>
      <c r="B78" s="19" t="s">
        <v>217</v>
      </c>
      <c r="C78" s="19" t="str">
        <f t="shared" si="2"/>
        <v>***.100.732-**</v>
      </c>
      <c r="D78" s="19" t="s">
        <v>218</v>
      </c>
      <c r="E78" s="21" t="s">
        <v>195</v>
      </c>
      <c r="F78" s="23"/>
      <c r="G78" s="15"/>
      <c r="H78" s="18">
        <v>100</v>
      </c>
      <c r="I78" s="15">
        <v>10</v>
      </c>
      <c r="J78" s="18"/>
      <c r="K78" s="15"/>
      <c r="L78" s="18"/>
      <c r="M78" s="15"/>
      <c r="N78" s="15"/>
      <c r="O78" s="15"/>
      <c r="P78" s="18"/>
      <c r="Q78" s="15"/>
      <c r="R78" s="18"/>
      <c r="S78" s="15"/>
      <c r="T78" s="18"/>
      <c r="U78" s="15"/>
      <c r="V78" s="18"/>
      <c r="W78" s="15"/>
    </row>
    <row r="79" spans="1:23" ht="15.75" customHeight="1" thickBot="1" x14ac:dyDescent="0.35">
      <c r="A79" s="10" t="s">
        <v>40</v>
      </c>
      <c r="B79" s="19" t="s">
        <v>219</v>
      </c>
      <c r="C79" s="19" t="str">
        <f t="shared" si="2"/>
        <v>***.502.602-**</v>
      </c>
      <c r="D79" s="19" t="s">
        <v>220</v>
      </c>
      <c r="E79" s="21" t="s">
        <v>195</v>
      </c>
      <c r="F79" s="23"/>
      <c r="G79" s="15"/>
      <c r="H79" s="18">
        <v>100</v>
      </c>
      <c r="I79" s="15">
        <v>10</v>
      </c>
      <c r="J79" s="18"/>
      <c r="K79" s="15"/>
      <c r="L79" s="18"/>
      <c r="M79" s="15"/>
      <c r="N79" s="15"/>
      <c r="O79" s="15"/>
      <c r="P79" s="18"/>
      <c r="Q79" s="15"/>
      <c r="R79" s="18"/>
      <c r="S79" s="15"/>
      <c r="T79" s="18"/>
      <c r="U79" s="15"/>
      <c r="V79" s="18"/>
      <c r="W79" s="15"/>
    </row>
    <row r="80" spans="1:23" ht="15.75" customHeight="1" thickBot="1" x14ac:dyDescent="0.35">
      <c r="A80" s="10" t="s">
        <v>40</v>
      </c>
      <c r="B80" s="19" t="s">
        <v>223</v>
      </c>
      <c r="C80" s="19" t="str">
        <f t="shared" si="2"/>
        <v>***.364.762-**</v>
      </c>
      <c r="D80" s="19" t="s">
        <v>224</v>
      </c>
      <c r="E80" s="21" t="s">
        <v>195</v>
      </c>
      <c r="F80" s="23"/>
      <c r="G80" s="15"/>
      <c r="H80" s="18">
        <v>100</v>
      </c>
      <c r="I80" s="15">
        <v>10</v>
      </c>
      <c r="J80" s="18"/>
      <c r="K80" s="15"/>
      <c r="L80" s="18"/>
      <c r="M80" s="15"/>
      <c r="N80" s="15"/>
      <c r="O80" s="15"/>
      <c r="P80" s="18"/>
      <c r="Q80" s="15"/>
      <c r="R80" s="18"/>
      <c r="S80" s="15"/>
      <c r="T80" s="18"/>
      <c r="U80" s="15"/>
      <c r="V80" s="18"/>
      <c r="W80" s="15"/>
    </row>
    <row r="81" spans="1:23" ht="15.75" customHeight="1" thickBot="1" x14ac:dyDescent="0.35">
      <c r="A81" s="10" t="s">
        <v>40</v>
      </c>
      <c r="B81" s="19" t="s">
        <v>227</v>
      </c>
      <c r="C81" s="19" t="str">
        <f t="shared" si="2"/>
        <v>***.922.632-**</v>
      </c>
      <c r="D81" s="19" t="s">
        <v>228</v>
      </c>
      <c r="E81" s="21" t="s">
        <v>195</v>
      </c>
      <c r="F81" s="23"/>
      <c r="G81" s="15"/>
      <c r="H81" s="18">
        <v>100</v>
      </c>
      <c r="I81" s="15">
        <v>10</v>
      </c>
      <c r="J81" s="18"/>
      <c r="K81" s="15"/>
      <c r="L81" s="18"/>
      <c r="M81" s="15"/>
      <c r="N81" s="15"/>
      <c r="O81" s="15"/>
      <c r="P81" s="18"/>
      <c r="Q81" s="15"/>
      <c r="R81" s="18"/>
      <c r="S81" s="15"/>
      <c r="T81" s="18"/>
      <c r="U81" s="15"/>
      <c r="V81" s="18"/>
      <c r="W81" s="15"/>
    </row>
    <row r="82" spans="1:23" ht="15.75" customHeight="1" thickBot="1" x14ac:dyDescent="0.35">
      <c r="A82" s="10" t="s">
        <v>40</v>
      </c>
      <c r="B82" s="19" t="s">
        <v>231</v>
      </c>
      <c r="C82" s="19" t="str">
        <f t="shared" si="2"/>
        <v>***.100.492-**</v>
      </c>
      <c r="D82" s="19" t="s">
        <v>232</v>
      </c>
      <c r="E82" s="21" t="s">
        <v>195</v>
      </c>
      <c r="F82" s="23"/>
      <c r="G82" s="15"/>
      <c r="H82" s="18">
        <v>100</v>
      </c>
      <c r="I82" s="15">
        <v>10</v>
      </c>
      <c r="J82" s="18"/>
      <c r="K82" s="15"/>
      <c r="L82" s="18"/>
      <c r="M82" s="15"/>
      <c r="N82" s="15"/>
      <c r="O82" s="15"/>
      <c r="P82" s="18"/>
      <c r="Q82" s="15"/>
      <c r="R82" s="18"/>
      <c r="S82" s="15"/>
      <c r="T82" s="18"/>
      <c r="U82" s="15"/>
      <c r="V82" s="18"/>
      <c r="W82" s="15"/>
    </row>
    <row r="83" spans="1:23" ht="15.75" customHeight="1" thickBot="1" x14ac:dyDescent="0.35">
      <c r="A83" s="10" t="s">
        <v>40</v>
      </c>
      <c r="B83" s="19" t="s">
        <v>235</v>
      </c>
      <c r="C83" s="19" t="str">
        <f t="shared" si="2"/>
        <v>***.118.472-**</v>
      </c>
      <c r="D83" s="19" t="s">
        <v>236</v>
      </c>
      <c r="E83" s="21" t="s">
        <v>195</v>
      </c>
      <c r="F83" s="23"/>
      <c r="G83" s="15"/>
      <c r="H83" s="18">
        <v>100</v>
      </c>
      <c r="I83" s="15">
        <v>10</v>
      </c>
      <c r="J83" s="18"/>
      <c r="K83" s="15"/>
      <c r="L83" s="18"/>
      <c r="M83" s="15"/>
      <c r="N83" s="15"/>
      <c r="O83" s="15"/>
      <c r="P83" s="18"/>
      <c r="Q83" s="15"/>
      <c r="R83" s="18"/>
      <c r="S83" s="15"/>
      <c r="T83" s="18"/>
      <c r="U83" s="15"/>
      <c r="V83" s="18"/>
      <c r="W83" s="15"/>
    </row>
    <row r="84" spans="1:23" ht="15.75" customHeight="1" thickBot="1" x14ac:dyDescent="0.35">
      <c r="A84" s="10" t="s">
        <v>40</v>
      </c>
      <c r="B84" s="19" t="s">
        <v>239</v>
      </c>
      <c r="C84" s="19" t="str">
        <f t="shared" si="2"/>
        <v>***.361.036-**</v>
      </c>
      <c r="D84" s="19" t="s">
        <v>240</v>
      </c>
      <c r="E84" s="21" t="s">
        <v>195</v>
      </c>
      <c r="F84" s="23"/>
      <c r="G84" s="15"/>
      <c r="H84" s="18">
        <v>200</v>
      </c>
      <c r="I84" s="15">
        <v>10</v>
      </c>
      <c r="J84" s="18"/>
      <c r="K84" s="15"/>
      <c r="L84" s="18"/>
      <c r="M84" s="15"/>
      <c r="N84" s="15"/>
      <c r="O84" s="15"/>
      <c r="P84" s="18"/>
      <c r="Q84" s="15"/>
      <c r="R84" s="18"/>
      <c r="S84" s="15"/>
      <c r="T84" s="18"/>
      <c r="U84" s="15"/>
      <c r="V84" s="18"/>
      <c r="W84" s="15"/>
    </row>
    <row r="85" spans="1:23" ht="15.75" customHeight="1" thickBot="1" x14ac:dyDescent="0.35">
      <c r="A85" s="10" t="s">
        <v>40</v>
      </c>
      <c r="B85" s="19" t="s">
        <v>243</v>
      </c>
      <c r="C85" s="19" t="str">
        <f t="shared" si="2"/>
        <v>***.696.652-**</v>
      </c>
      <c r="D85" s="19" t="s">
        <v>244</v>
      </c>
      <c r="E85" s="21" t="s">
        <v>195</v>
      </c>
      <c r="F85" s="23"/>
      <c r="G85" s="15"/>
      <c r="H85" s="18">
        <v>200</v>
      </c>
      <c r="I85" s="15">
        <v>10</v>
      </c>
      <c r="J85" s="18"/>
      <c r="K85" s="15"/>
      <c r="L85" s="18"/>
      <c r="M85" s="15"/>
      <c r="N85" s="15"/>
      <c r="O85" s="15"/>
      <c r="P85" s="18"/>
      <c r="Q85" s="15"/>
      <c r="R85" s="18"/>
      <c r="S85" s="15"/>
      <c r="T85" s="18"/>
      <c r="U85" s="15"/>
      <c r="V85" s="18"/>
      <c r="W85" s="15"/>
    </row>
    <row r="86" spans="1:23" ht="15.75" customHeight="1" thickBot="1" x14ac:dyDescent="0.35">
      <c r="A86" s="10" t="s">
        <v>40</v>
      </c>
      <c r="B86" s="19" t="s">
        <v>247</v>
      </c>
      <c r="C86" s="19" t="str">
        <f t="shared" si="2"/>
        <v>***.728.632-**</v>
      </c>
      <c r="D86" s="25" t="s">
        <v>248</v>
      </c>
      <c r="E86" s="21" t="s">
        <v>195</v>
      </c>
      <c r="F86" s="23"/>
      <c r="G86" s="15"/>
      <c r="H86" s="18">
        <v>100</v>
      </c>
      <c r="I86" s="15">
        <v>10</v>
      </c>
      <c r="J86" s="18"/>
      <c r="K86" s="15"/>
      <c r="L86" s="18"/>
      <c r="M86" s="15"/>
      <c r="N86" s="15"/>
      <c r="O86" s="15"/>
      <c r="P86" s="18"/>
      <c r="Q86" s="15"/>
      <c r="R86" s="18"/>
      <c r="S86" s="15"/>
      <c r="T86" s="18"/>
      <c r="U86" s="15"/>
      <c r="V86" s="18"/>
      <c r="W86" s="15"/>
    </row>
    <row r="87" spans="1:23" ht="15.75" customHeight="1" thickBot="1" x14ac:dyDescent="0.35">
      <c r="A87" s="10" t="s">
        <v>40</v>
      </c>
      <c r="B87" s="19" t="s">
        <v>251</v>
      </c>
      <c r="C87" s="19" t="str">
        <f t="shared" si="2"/>
        <v>***.433.912-**</v>
      </c>
      <c r="D87" s="19" t="s">
        <v>252</v>
      </c>
      <c r="E87" s="21" t="s">
        <v>195</v>
      </c>
      <c r="F87" s="23"/>
      <c r="G87" s="15"/>
      <c r="H87" s="18">
        <v>100</v>
      </c>
      <c r="I87" s="15">
        <v>10</v>
      </c>
      <c r="J87" s="18"/>
      <c r="K87" s="15"/>
      <c r="L87" s="18"/>
      <c r="M87" s="15"/>
      <c r="N87" s="15"/>
      <c r="O87" s="15"/>
      <c r="P87" s="18"/>
      <c r="Q87" s="15"/>
      <c r="R87" s="18"/>
      <c r="S87" s="15"/>
      <c r="T87" s="18"/>
      <c r="U87" s="15"/>
      <c r="V87" s="18"/>
      <c r="W87" s="15"/>
    </row>
    <row r="88" spans="1:23" ht="15.75" customHeight="1" thickBot="1" x14ac:dyDescent="0.35">
      <c r="A88" s="10" t="s">
        <v>40</v>
      </c>
      <c r="B88" s="19" t="s">
        <v>255</v>
      </c>
      <c r="C88" s="19" t="str">
        <f t="shared" si="2"/>
        <v>***.861.502-**</v>
      </c>
      <c r="D88" s="19" t="s">
        <v>256</v>
      </c>
      <c r="E88" s="32" t="s">
        <v>195</v>
      </c>
      <c r="F88" s="23"/>
      <c r="G88" s="15"/>
      <c r="H88" s="18">
        <v>200</v>
      </c>
      <c r="I88" s="15">
        <v>10</v>
      </c>
      <c r="J88" s="18"/>
      <c r="K88" s="15"/>
      <c r="L88" s="18"/>
      <c r="M88" s="15"/>
      <c r="N88" s="15"/>
      <c r="O88" s="15"/>
      <c r="P88" s="18"/>
      <c r="Q88" s="15"/>
      <c r="R88" s="18"/>
      <c r="S88" s="15"/>
      <c r="T88" s="18"/>
      <c r="U88" s="15"/>
      <c r="V88" s="18"/>
      <c r="W88" s="15"/>
    </row>
    <row r="89" spans="1:23" ht="15.75" customHeight="1" thickBot="1" x14ac:dyDescent="0.35">
      <c r="A89" s="10" t="s">
        <v>40</v>
      </c>
      <c r="B89" s="19" t="s">
        <v>259</v>
      </c>
      <c r="C89" s="19" t="str">
        <f t="shared" si="2"/>
        <v>***.453.842-**</v>
      </c>
      <c r="D89" s="19" t="s">
        <v>260</v>
      </c>
      <c r="E89" s="21" t="s">
        <v>195</v>
      </c>
      <c r="F89" s="23"/>
      <c r="G89" s="15"/>
      <c r="H89" s="18">
        <v>100</v>
      </c>
      <c r="I89" s="15">
        <v>10</v>
      </c>
      <c r="J89" s="18"/>
      <c r="K89" s="15"/>
      <c r="L89" s="18"/>
      <c r="M89" s="15"/>
      <c r="N89" s="15"/>
      <c r="O89" s="15"/>
      <c r="P89" s="18"/>
      <c r="Q89" s="15"/>
      <c r="R89" s="18"/>
      <c r="S89" s="15"/>
      <c r="T89" s="18"/>
      <c r="U89" s="15"/>
      <c r="V89" s="18"/>
      <c r="W89" s="15"/>
    </row>
    <row r="90" spans="1:23" ht="15.75" customHeight="1" thickBot="1" x14ac:dyDescent="0.35">
      <c r="A90" s="10" t="s">
        <v>40</v>
      </c>
      <c r="B90" s="19" t="s">
        <v>261</v>
      </c>
      <c r="C90" s="19" t="str">
        <f t="shared" si="2"/>
        <v>***.025.302-**</v>
      </c>
      <c r="D90" s="19" t="s">
        <v>262</v>
      </c>
      <c r="E90" s="21" t="s">
        <v>195</v>
      </c>
      <c r="F90" s="23"/>
      <c r="G90" s="15"/>
      <c r="H90" s="18">
        <v>200</v>
      </c>
      <c r="I90" s="15">
        <v>10</v>
      </c>
      <c r="J90" s="18"/>
      <c r="K90" s="15"/>
      <c r="L90" s="18"/>
      <c r="M90" s="15"/>
      <c r="N90" s="15"/>
      <c r="O90" s="15"/>
      <c r="P90" s="18"/>
      <c r="Q90" s="15"/>
      <c r="R90" s="18"/>
      <c r="S90" s="15"/>
      <c r="T90" s="18"/>
      <c r="U90" s="15"/>
      <c r="V90" s="18"/>
      <c r="W90" s="15"/>
    </row>
    <row r="91" spans="1:23" ht="15.75" customHeight="1" thickBot="1" x14ac:dyDescent="0.35">
      <c r="A91" s="10" t="s">
        <v>40</v>
      </c>
      <c r="B91" s="19" t="s">
        <v>265</v>
      </c>
      <c r="C91" s="19" t="str">
        <f t="shared" si="2"/>
        <v>***.200.452-**</v>
      </c>
      <c r="D91" s="19" t="s">
        <v>266</v>
      </c>
      <c r="E91" s="21" t="s">
        <v>195</v>
      </c>
      <c r="F91" s="23"/>
      <c r="G91" s="15"/>
      <c r="H91" s="18">
        <v>200</v>
      </c>
      <c r="I91" s="15">
        <v>10</v>
      </c>
      <c r="J91" s="18"/>
      <c r="K91" s="15"/>
      <c r="L91" s="18"/>
      <c r="M91" s="15"/>
      <c r="N91" s="15"/>
      <c r="O91" s="15"/>
      <c r="P91" s="18"/>
      <c r="Q91" s="15"/>
      <c r="R91" s="18"/>
      <c r="S91" s="15"/>
      <c r="T91" s="18"/>
      <c r="U91" s="15"/>
      <c r="V91" s="18"/>
      <c r="W91" s="15"/>
    </row>
    <row r="92" spans="1:23" ht="15.75" customHeight="1" thickBot="1" x14ac:dyDescent="0.35">
      <c r="A92" s="10" t="s">
        <v>40</v>
      </c>
      <c r="B92" s="36" t="s">
        <v>269</v>
      </c>
      <c r="C92" s="19" t="str">
        <f t="shared" si="2"/>
        <v>***.392.212-**</v>
      </c>
      <c r="D92" s="19" t="s">
        <v>273</v>
      </c>
      <c r="E92" s="21" t="s">
        <v>195</v>
      </c>
      <c r="F92" s="23"/>
      <c r="G92" s="15"/>
      <c r="H92" s="18">
        <v>200</v>
      </c>
      <c r="I92" s="15">
        <v>10</v>
      </c>
      <c r="J92" s="18"/>
      <c r="K92" s="15"/>
      <c r="L92" s="18"/>
      <c r="M92" s="15"/>
      <c r="N92" s="15"/>
      <c r="O92" s="15"/>
      <c r="P92" s="18"/>
      <c r="Q92" s="15"/>
      <c r="R92" s="18"/>
      <c r="S92" s="15"/>
      <c r="T92" s="18"/>
      <c r="U92" s="15"/>
      <c r="V92" s="18"/>
      <c r="W92" s="15"/>
    </row>
    <row r="93" spans="1:23" ht="15.75" customHeight="1" thickBot="1" x14ac:dyDescent="0.35">
      <c r="A93" s="10" t="s">
        <v>40</v>
      </c>
      <c r="B93" s="19" t="s">
        <v>275</v>
      </c>
      <c r="C93" s="19" t="str">
        <f t="shared" si="2"/>
        <v>***.612.702-**</v>
      </c>
      <c r="D93" s="25" t="s">
        <v>276</v>
      </c>
      <c r="E93" s="31" t="s">
        <v>277</v>
      </c>
      <c r="F93" s="23"/>
      <c r="G93" s="15"/>
      <c r="H93" s="18">
        <v>100</v>
      </c>
      <c r="I93" s="15">
        <v>10</v>
      </c>
      <c r="J93" s="18"/>
      <c r="K93" s="15"/>
      <c r="L93" s="18">
        <v>300</v>
      </c>
      <c r="M93" s="15">
        <v>10</v>
      </c>
      <c r="N93" s="15"/>
      <c r="O93" s="15"/>
      <c r="P93" s="18"/>
      <c r="Q93" s="15"/>
      <c r="R93" s="18"/>
      <c r="S93" s="15"/>
      <c r="T93" s="18"/>
      <c r="U93" s="15"/>
      <c r="V93" s="18"/>
      <c r="W93" s="15"/>
    </row>
    <row r="94" spans="1:23" ht="15.75" customHeight="1" thickBot="1" x14ac:dyDescent="0.35">
      <c r="A94" s="10" t="s">
        <v>40</v>
      </c>
      <c r="B94" s="19" t="s">
        <v>280</v>
      </c>
      <c r="C94" s="19" t="str">
        <f t="shared" si="2"/>
        <v>***.435.542-**</v>
      </c>
      <c r="D94" s="19" t="s">
        <v>281</v>
      </c>
      <c r="E94" s="31" t="s">
        <v>277</v>
      </c>
      <c r="F94" s="23"/>
      <c r="G94" s="15"/>
      <c r="H94" s="18">
        <v>100</v>
      </c>
      <c r="I94" s="15">
        <v>10</v>
      </c>
      <c r="J94" s="18"/>
      <c r="K94" s="15"/>
      <c r="L94" s="18"/>
      <c r="M94" s="15"/>
      <c r="N94" s="15"/>
      <c r="O94" s="15"/>
      <c r="P94" s="18"/>
      <c r="Q94" s="15"/>
      <c r="R94" s="18"/>
      <c r="S94" s="15"/>
      <c r="T94" s="18"/>
      <c r="U94" s="15"/>
      <c r="V94" s="18"/>
      <c r="W94" s="15"/>
    </row>
    <row r="95" spans="1:23" ht="15.75" customHeight="1" thickBot="1" x14ac:dyDescent="0.35">
      <c r="A95" s="10" t="s">
        <v>40</v>
      </c>
      <c r="B95" s="19" t="s">
        <v>284</v>
      </c>
      <c r="C95" s="19" t="str">
        <f t="shared" si="2"/>
        <v>***.287.022-**</v>
      </c>
      <c r="D95" s="19" t="s">
        <v>285</v>
      </c>
      <c r="E95" s="31" t="s">
        <v>277</v>
      </c>
      <c r="F95" s="23"/>
      <c r="G95" s="15"/>
      <c r="H95" s="18">
        <v>100</v>
      </c>
      <c r="I95" s="15">
        <v>10</v>
      </c>
      <c r="J95" s="18"/>
      <c r="K95" s="15"/>
      <c r="L95" s="18"/>
      <c r="M95" s="15"/>
      <c r="N95" s="15"/>
      <c r="O95" s="15"/>
      <c r="P95" s="18"/>
      <c r="Q95" s="15"/>
      <c r="R95" s="18"/>
      <c r="S95" s="15"/>
      <c r="T95" s="18"/>
      <c r="U95" s="15"/>
      <c r="V95" s="18"/>
      <c r="W95" s="15"/>
    </row>
    <row r="96" spans="1:23" ht="15.75" customHeight="1" thickBot="1" x14ac:dyDescent="0.35">
      <c r="A96" s="10" t="s">
        <v>40</v>
      </c>
      <c r="B96" s="19" t="s">
        <v>286</v>
      </c>
      <c r="C96" s="19" t="str">
        <f>CONCATENATE("***.",MID(B96,5,7),"-**")</f>
        <v>***.279.332-**</v>
      </c>
      <c r="D96" s="19" t="s">
        <v>287</v>
      </c>
      <c r="E96" s="31" t="s">
        <v>277</v>
      </c>
      <c r="F96" s="23"/>
      <c r="G96" s="15"/>
      <c r="H96" s="18">
        <v>100</v>
      </c>
      <c r="I96" s="15">
        <v>10</v>
      </c>
      <c r="J96" s="18"/>
      <c r="K96" s="15"/>
      <c r="L96" s="18"/>
      <c r="M96" s="15"/>
      <c r="N96" s="15"/>
      <c r="O96" s="15"/>
      <c r="P96" s="18"/>
      <c r="Q96" s="15"/>
      <c r="R96" s="18"/>
      <c r="S96" s="15"/>
      <c r="T96" s="18"/>
      <c r="U96" s="15"/>
      <c r="V96" s="18"/>
      <c r="W96" s="15"/>
    </row>
    <row r="97" spans="1:27" ht="15.75" customHeight="1" thickBot="1" x14ac:dyDescent="0.35">
      <c r="A97" s="10" t="s">
        <v>40</v>
      </c>
      <c r="B97" s="19" t="s">
        <v>288</v>
      </c>
      <c r="C97" s="19" t="str">
        <f t="shared" ref="C97:C142" si="3">CONCATENATE("***.",MID(B97,5,7),"-**")</f>
        <v>***.359.152-**</v>
      </c>
      <c r="D97" s="19" t="s">
        <v>290</v>
      </c>
      <c r="E97" s="31" t="s">
        <v>277</v>
      </c>
      <c r="F97" s="23"/>
      <c r="G97" s="15"/>
      <c r="H97" s="18">
        <v>100</v>
      </c>
      <c r="I97" s="15">
        <v>10</v>
      </c>
      <c r="J97" s="18"/>
      <c r="K97" s="15"/>
      <c r="L97" s="18"/>
      <c r="M97" s="15"/>
      <c r="N97" s="15"/>
      <c r="O97" s="15"/>
      <c r="P97" s="18"/>
      <c r="Q97" s="15"/>
      <c r="R97" s="18"/>
      <c r="S97" s="15"/>
      <c r="T97" s="18"/>
      <c r="U97" s="15"/>
      <c r="V97" s="18"/>
      <c r="W97" s="15"/>
    </row>
    <row r="98" spans="1:27" ht="15.75" customHeight="1" thickBot="1" x14ac:dyDescent="0.35">
      <c r="A98" s="10" t="s">
        <v>40</v>
      </c>
      <c r="B98" s="19" t="s">
        <v>292</v>
      </c>
      <c r="C98" s="19" t="str">
        <f t="shared" si="3"/>
        <v>***.496.412-**</v>
      </c>
      <c r="D98" s="19" t="s">
        <v>293</v>
      </c>
      <c r="E98" s="31" t="s">
        <v>277</v>
      </c>
      <c r="F98" s="23"/>
      <c r="G98" s="15"/>
      <c r="H98" s="18">
        <v>100</v>
      </c>
      <c r="I98" s="15">
        <v>10</v>
      </c>
      <c r="J98" s="18"/>
      <c r="K98" s="15"/>
      <c r="L98" s="18"/>
      <c r="M98" s="15"/>
      <c r="N98" s="15"/>
      <c r="O98" s="15"/>
      <c r="P98" s="18"/>
      <c r="Q98" s="15"/>
      <c r="R98" s="18"/>
      <c r="S98" s="15"/>
      <c r="T98" s="18"/>
      <c r="U98" s="15"/>
      <c r="V98" s="18"/>
      <c r="W98" s="15"/>
    </row>
    <row r="99" spans="1:27" ht="15.75" customHeight="1" thickBot="1" x14ac:dyDescent="0.35">
      <c r="A99" s="10" t="s">
        <v>40</v>
      </c>
      <c r="B99" s="19" t="s">
        <v>295</v>
      </c>
      <c r="C99" s="19" t="str">
        <f t="shared" si="3"/>
        <v>***.590.722-**</v>
      </c>
      <c r="D99" s="25" t="s">
        <v>296</v>
      </c>
      <c r="E99" s="31" t="s">
        <v>277</v>
      </c>
      <c r="F99" s="23"/>
      <c r="G99" s="15"/>
      <c r="H99" s="18">
        <v>100</v>
      </c>
      <c r="I99" s="15">
        <v>10</v>
      </c>
      <c r="J99" s="18"/>
      <c r="K99" s="15"/>
      <c r="L99" s="18">
        <v>200</v>
      </c>
      <c r="M99" s="15">
        <v>10</v>
      </c>
      <c r="N99" s="15"/>
      <c r="O99" s="15"/>
      <c r="P99" s="18"/>
      <c r="Q99" s="15"/>
      <c r="R99" s="18"/>
      <c r="S99" s="15"/>
      <c r="T99" s="18"/>
      <c r="U99" s="15"/>
      <c r="V99" s="18"/>
      <c r="W99" s="15"/>
    </row>
    <row r="100" spans="1:27" ht="15.75" customHeight="1" thickBot="1" x14ac:dyDescent="0.35">
      <c r="A100" s="10" t="s">
        <v>40</v>
      </c>
      <c r="B100" s="19" t="s">
        <v>298</v>
      </c>
      <c r="C100" s="19" t="str">
        <f t="shared" si="3"/>
        <v>***.547.882-**</v>
      </c>
      <c r="D100" s="19" t="s">
        <v>299</v>
      </c>
      <c r="E100" s="31" t="s">
        <v>277</v>
      </c>
      <c r="F100" s="23"/>
      <c r="G100" s="15"/>
      <c r="H100" s="18">
        <v>100</v>
      </c>
      <c r="I100" s="15">
        <v>10</v>
      </c>
      <c r="J100" s="18"/>
      <c r="K100" s="15"/>
      <c r="L100" s="18"/>
      <c r="M100" s="15"/>
      <c r="N100" s="15"/>
      <c r="O100" s="15"/>
      <c r="P100" s="18"/>
      <c r="Q100" s="15"/>
      <c r="R100" s="18"/>
      <c r="S100" s="15"/>
      <c r="T100" s="18"/>
      <c r="U100" s="15"/>
      <c r="V100" s="18"/>
      <c r="W100" s="15"/>
    </row>
    <row r="101" spans="1:27" ht="15.75" customHeight="1" thickBot="1" x14ac:dyDescent="0.35">
      <c r="A101" s="10" t="s">
        <v>40</v>
      </c>
      <c r="B101" s="25" t="s">
        <v>301</v>
      </c>
      <c r="C101" s="19" t="str">
        <f t="shared" si="3"/>
        <v>***.837.342-**</v>
      </c>
      <c r="D101" s="25" t="s">
        <v>302</v>
      </c>
      <c r="E101" s="31" t="s">
        <v>277</v>
      </c>
      <c r="F101" s="23"/>
      <c r="G101" s="15"/>
      <c r="H101" s="18">
        <v>100</v>
      </c>
      <c r="I101" s="15">
        <v>10</v>
      </c>
      <c r="J101" s="18"/>
      <c r="K101" s="15"/>
      <c r="L101" s="18"/>
      <c r="M101" s="15"/>
      <c r="N101" s="15"/>
      <c r="O101" s="15"/>
      <c r="P101" s="18"/>
      <c r="Q101" s="15"/>
      <c r="R101" s="18"/>
      <c r="S101" s="15"/>
      <c r="T101" s="18"/>
      <c r="U101" s="15"/>
      <c r="V101" s="18"/>
      <c r="W101" s="15"/>
    </row>
    <row r="102" spans="1:27" ht="15.75" customHeight="1" thickBot="1" x14ac:dyDescent="0.35">
      <c r="A102" s="10" t="s">
        <v>40</v>
      </c>
      <c r="B102" s="25" t="s">
        <v>303</v>
      </c>
      <c r="C102" s="19" t="str">
        <f t="shared" si="3"/>
        <v>***.978.442-**</v>
      </c>
      <c r="D102" s="25" t="s">
        <v>304</v>
      </c>
      <c r="E102" s="31" t="s">
        <v>277</v>
      </c>
      <c r="F102" s="23"/>
      <c r="G102" s="15"/>
      <c r="H102" s="18">
        <v>100</v>
      </c>
      <c r="I102" s="15">
        <v>10</v>
      </c>
      <c r="J102" s="18"/>
      <c r="K102" s="15"/>
      <c r="L102" s="18"/>
      <c r="M102" s="15"/>
      <c r="N102" s="15"/>
      <c r="O102" s="15"/>
      <c r="P102" s="18"/>
      <c r="Q102" s="15"/>
      <c r="R102" s="18"/>
      <c r="S102" s="15"/>
      <c r="T102" s="18"/>
      <c r="U102" s="15"/>
      <c r="V102" s="18"/>
      <c r="W102" s="15"/>
    </row>
    <row r="103" spans="1:27" ht="15.75" customHeight="1" thickBot="1" x14ac:dyDescent="0.35">
      <c r="A103" s="41" t="s">
        <v>305</v>
      </c>
      <c r="B103" s="36" t="s">
        <v>309</v>
      </c>
      <c r="C103" s="19" t="str">
        <f t="shared" si="3"/>
        <v>***.179.902-**</v>
      </c>
      <c r="D103" s="36" t="s">
        <v>310</v>
      </c>
      <c r="E103" s="31" t="s">
        <v>48</v>
      </c>
      <c r="F103" s="23">
        <v>200</v>
      </c>
      <c r="G103" s="15">
        <v>10</v>
      </c>
      <c r="H103" s="18"/>
      <c r="I103" s="15"/>
      <c r="J103" s="18"/>
      <c r="K103" s="15"/>
      <c r="L103" s="18"/>
      <c r="M103" s="15"/>
      <c r="N103" s="15"/>
      <c r="O103" s="15"/>
      <c r="P103" s="18"/>
      <c r="Q103" s="15"/>
      <c r="R103" s="18"/>
      <c r="S103" s="15"/>
      <c r="T103" s="18"/>
      <c r="U103" s="15"/>
      <c r="V103" s="18"/>
      <c r="W103" s="15"/>
    </row>
    <row r="104" spans="1:27" ht="15.75" customHeight="1" thickBot="1" x14ac:dyDescent="0.35">
      <c r="A104" s="41" t="s">
        <v>311</v>
      </c>
      <c r="B104" s="36" t="s">
        <v>312</v>
      </c>
      <c r="C104" s="19" t="str">
        <f t="shared" si="3"/>
        <v>***.509.952-**</v>
      </c>
      <c r="D104" s="36" t="s">
        <v>313</v>
      </c>
      <c r="E104" s="21" t="s">
        <v>48</v>
      </c>
      <c r="F104" s="23">
        <v>200</v>
      </c>
      <c r="G104" s="15">
        <v>7</v>
      </c>
      <c r="H104" s="18"/>
      <c r="I104" s="15"/>
      <c r="J104" s="18"/>
      <c r="K104" s="15"/>
      <c r="L104" s="18"/>
      <c r="M104" s="15"/>
      <c r="N104" s="15"/>
      <c r="O104" s="15"/>
      <c r="P104" s="18"/>
      <c r="Q104" s="15"/>
      <c r="R104" s="18"/>
      <c r="S104" s="15"/>
      <c r="T104" s="18"/>
      <c r="U104" s="15"/>
      <c r="V104" s="18"/>
      <c r="W104" s="15"/>
    </row>
    <row r="105" spans="1:27" ht="15.75" customHeight="1" thickBot="1" x14ac:dyDescent="0.35">
      <c r="A105" s="41" t="s">
        <v>316</v>
      </c>
      <c r="B105" s="36" t="s">
        <v>176</v>
      </c>
      <c r="C105" s="19" t="str">
        <f t="shared" si="3"/>
        <v>***.222.242-**</v>
      </c>
      <c r="D105" s="44" t="s">
        <v>177</v>
      </c>
      <c r="E105" s="21" t="s">
        <v>144</v>
      </c>
      <c r="F105" s="23">
        <v>200</v>
      </c>
      <c r="G105" s="15">
        <v>1</v>
      </c>
      <c r="H105" s="18"/>
      <c r="I105" s="15"/>
      <c r="J105" s="18"/>
      <c r="K105" s="15"/>
      <c r="L105" s="18"/>
      <c r="M105" s="15"/>
      <c r="N105" s="15"/>
      <c r="O105" s="15"/>
      <c r="P105" s="18"/>
      <c r="Q105" s="15"/>
      <c r="R105" s="18"/>
      <c r="S105" s="15"/>
      <c r="T105" s="18"/>
      <c r="U105" s="15"/>
      <c r="V105" s="18"/>
      <c r="W105" s="15"/>
    </row>
    <row r="106" spans="1:27" ht="15.75" customHeight="1" thickBot="1" x14ac:dyDescent="0.35">
      <c r="A106" s="41" t="s">
        <v>319</v>
      </c>
      <c r="B106" s="36" t="s">
        <v>320</v>
      </c>
      <c r="C106" s="19" t="str">
        <f t="shared" si="3"/>
        <v>***.788.222-**</v>
      </c>
      <c r="D106" s="36" t="s">
        <v>321</v>
      </c>
      <c r="E106" s="31" t="s">
        <v>195</v>
      </c>
      <c r="F106" s="23">
        <v>200</v>
      </c>
      <c r="G106" s="15">
        <v>8</v>
      </c>
      <c r="H106" s="18"/>
      <c r="I106" s="15"/>
      <c r="J106" s="18"/>
      <c r="K106" s="15"/>
      <c r="L106" s="18"/>
      <c r="M106" s="15"/>
      <c r="N106" s="15"/>
      <c r="O106" s="15"/>
      <c r="P106" s="18"/>
      <c r="Q106" s="15"/>
      <c r="R106" s="18"/>
      <c r="S106" s="15"/>
      <c r="T106" s="18"/>
      <c r="U106" s="15"/>
      <c r="V106" s="18"/>
      <c r="W106" s="15"/>
      <c r="X106" s="37"/>
      <c r="Y106" s="37"/>
      <c r="Z106" s="37"/>
      <c r="AA106" s="37"/>
    </row>
    <row r="107" spans="1:27" ht="15.75" customHeight="1" thickBot="1" x14ac:dyDescent="0.35">
      <c r="A107" s="41" t="s">
        <v>319</v>
      </c>
      <c r="B107" s="36" t="s">
        <v>320</v>
      </c>
      <c r="C107" s="19" t="str">
        <f t="shared" si="3"/>
        <v>***.788.222-**</v>
      </c>
      <c r="D107" s="36" t="s">
        <v>321</v>
      </c>
      <c r="E107" s="31" t="s">
        <v>195</v>
      </c>
      <c r="F107" s="23">
        <v>85</v>
      </c>
      <c r="G107" s="15">
        <v>2</v>
      </c>
      <c r="H107" s="18"/>
      <c r="I107" s="15"/>
      <c r="J107" s="18"/>
      <c r="K107" s="15"/>
      <c r="L107" s="18"/>
      <c r="M107" s="15"/>
      <c r="N107" s="15"/>
      <c r="O107" s="15"/>
      <c r="P107" s="18"/>
      <c r="Q107" s="15"/>
      <c r="R107" s="18"/>
      <c r="S107" s="15"/>
      <c r="T107" s="18"/>
      <c r="U107" s="15"/>
      <c r="V107" s="18"/>
      <c r="W107" s="15"/>
    </row>
    <row r="108" spans="1:27" ht="15.75" customHeight="1" thickBot="1" x14ac:dyDescent="0.35">
      <c r="A108" s="41" t="s">
        <v>323</v>
      </c>
      <c r="B108" s="36" t="s">
        <v>324</v>
      </c>
      <c r="C108" s="19" t="str">
        <f t="shared" si="3"/>
        <v>***.755.962-**</v>
      </c>
      <c r="D108" s="36" t="s">
        <v>325</v>
      </c>
      <c r="E108" s="21" t="s">
        <v>195</v>
      </c>
      <c r="F108" s="23">
        <v>200</v>
      </c>
      <c r="G108" s="15">
        <v>8</v>
      </c>
      <c r="H108" s="18"/>
      <c r="I108" s="15"/>
      <c r="J108" s="18"/>
      <c r="K108" s="15"/>
      <c r="L108" s="18"/>
      <c r="M108" s="15"/>
      <c r="N108" s="15"/>
      <c r="O108" s="15"/>
      <c r="P108" s="18"/>
      <c r="Q108" s="15"/>
      <c r="R108" s="18"/>
      <c r="S108" s="15"/>
      <c r="T108" s="18"/>
      <c r="U108" s="15"/>
      <c r="V108" s="18"/>
      <c r="W108" s="15"/>
    </row>
    <row r="109" spans="1:27" ht="15.75" customHeight="1" thickBot="1" x14ac:dyDescent="0.35">
      <c r="A109" s="41" t="s">
        <v>326</v>
      </c>
      <c r="B109" s="36" t="s">
        <v>327</v>
      </c>
      <c r="C109" s="19" t="str">
        <f t="shared" si="3"/>
        <v>***.976.802-**</v>
      </c>
      <c r="D109" s="46" t="s">
        <v>328</v>
      </c>
      <c r="E109" s="21" t="s">
        <v>195</v>
      </c>
      <c r="F109" s="23">
        <v>200</v>
      </c>
      <c r="G109" s="15">
        <v>7</v>
      </c>
      <c r="H109" s="18"/>
      <c r="I109" s="15"/>
      <c r="J109" s="18"/>
      <c r="K109" s="15"/>
      <c r="L109" s="18"/>
      <c r="M109" s="15"/>
      <c r="N109" s="15"/>
      <c r="O109" s="15"/>
      <c r="P109" s="18"/>
      <c r="Q109" s="15"/>
      <c r="R109" s="18"/>
      <c r="S109" s="15"/>
      <c r="T109" s="18"/>
      <c r="U109" s="15"/>
      <c r="V109" s="18"/>
      <c r="W109" s="15"/>
    </row>
    <row r="110" spans="1:27" ht="15.75" customHeight="1" thickBot="1" x14ac:dyDescent="0.35">
      <c r="A110" s="10" t="s">
        <v>40</v>
      </c>
      <c r="B110" s="36" t="s">
        <v>329</v>
      </c>
      <c r="C110" s="19" t="str">
        <f t="shared" si="3"/>
        <v>***.002.682-**</v>
      </c>
      <c r="D110" s="36" t="s">
        <v>330</v>
      </c>
      <c r="E110" s="31" t="s">
        <v>195</v>
      </c>
      <c r="F110" s="18"/>
      <c r="G110" s="18"/>
      <c r="H110" s="18"/>
      <c r="I110" s="15"/>
      <c r="J110" s="18"/>
      <c r="K110" s="15"/>
      <c r="L110" s="18">
        <v>200</v>
      </c>
      <c r="M110" s="15">
        <v>10</v>
      </c>
      <c r="N110" s="15"/>
      <c r="O110" s="15"/>
      <c r="P110" s="18"/>
      <c r="Q110" s="15"/>
      <c r="R110" s="18"/>
      <c r="S110" s="15"/>
      <c r="T110" s="18"/>
      <c r="U110" s="15"/>
      <c r="V110" s="18"/>
      <c r="W110" s="15"/>
    </row>
    <row r="111" spans="1:27" ht="15.75" customHeight="1" thickBot="1" x14ac:dyDescent="0.35">
      <c r="A111" s="10" t="s">
        <v>40</v>
      </c>
      <c r="B111" s="36" t="s">
        <v>331</v>
      </c>
      <c r="C111" s="19" t="str">
        <f t="shared" si="3"/>
        <v>***.738.032-**</v>
      </c>
      <c r="D111" s="36" t="s">
        <v>332</v>
      </c>
      <c r="E111" s="47" t="s">
        <v>48</v>
      </c>
      <c r="F111" s="18"/>
      <c r="G111" s="18"/>
      <c r="H111" s="18"/>
      <c r="I111" s="15"/>
      <c r="J111" s="18"/>
      <c r="K111" s="15"/>
      <c r="L111" s="18">
        <v>200</v>
      </c>
      <c r="M111" s="15">
        <v>10</v>
      </c>
      <c r="N111" s="15"/>
      <c r="O111" s="15"/>
      <c r="P111" s="18"/>
      <c r="Q111" s="15"/>
      <c r="R111" s="18"/>
      <c r="S111" s="15"/>
      <c r="T111" s="18"/>
      <c r="U111" s="15"/>
      <c r="V111" s="18"/>
      <c r="W111" s="15"/>
    </row>
    <row r="112" spans="1:27" ht="15.75" customHeight="1" thickBot="1" x14ac:dyDescent="0.35">
      <c r="A112" s="10" t="s">
        <v>40</v>
      </c>
      <c r="B112" s="36" t="s">
        <v>333</v>
      </c>
      <c r="C112" s="19" t="str">
        <f t="shared" si="3"/>
        <v>***.418.092-**</v>
      </c>
      <c r="D112" s="36" t="s">
        <v>334</v>
      </c>
      <c r="E112" s="47" t="s">
        <v>195</v>
      </c>
      <c r="F112" s="18"/>
      <c r="G112" s="18"/>
      <c r="H112" s="18"/>
      <c r="I112" s="15"/>
      <c r="J112" s="18"/>
      <c r="K112" s="15"/>
      <c r="L112" s="18">
        <v>200</v>
      </c>
      <c r="M112" s="15">
        <v>10</v>
      </c>
      <c r="N112" s="15"/>
      <c r="O112" s="15"/>
      <c r="P112" s="18"/>
      <c r="Q112" s="15"/>
      <c r="R112" s="18"/>
      <c r="S112" s="15"/>
      <c r="T112" s="18">
        <v>100</v>
      </c>
      <c r="U112" s="15">
        <v>1</v>
      </c>
      <c r="V112" s="18"/>
      <c r="W112" s="15"/>
    </row>
    <row r="113" spans="1:23" ht="15.75" customHeight="1" thickBot="1" x14ac:dyDescent="0.35">
      <c r="A113" s="10" t="s">
        <v>40</v>
      </c>
      <c r="B113" s="36" t="s">
        <v>335</v>
      </c>
      <c r="C113" s="19" t="str">
        <f t="shared" si="3"/>
        <v>***.078.192-**</v>
      </c>
      <c r="D113" s="36" t="s">
        <v>336</v>
      </c>
      <c r="E113" s="47" t="s">
        <v>48</v>
      </c>
      <c r="F113" s="18"/>
      <c r="G113" s="18"/>
      <c r="H113" s="18"/>
      <c r="I113" s="15"/>
      <c r="J113" s="18"/>
      <c r="K113" s="15"/>
      <c r="L113" s="18">
        <v>200</v>
      </c>
      <c r="M113" s="15">
        <v>10</v>
      </c>
      <c r="N113" s="15"/>
      <c r="O113" s="15"/>
      <c r="P113" s="18"/>
      <c r="Q113" s="15"/>
      <c r="R113" s="18"/>
      <c r="S113" s="15"/>
      <c r="T113" s="18"/>
      <c r="U113" s="15"/>
      <c r="V113" s="18"/>
      <c r="W113" s="15"/>
    </row>
    <row r="114" spans="1:23" ht="15.75" customHeight="1" thickBot="1" x14ac:dyDescent="0.35">
      <c r="A114" s="10" t="s">
        <v>40</v>
      </c>
      <c r="B114" s="36" t="s">
        <v>337</v>
      </c>
      <c r="C114" s="19" t="str">
        <f t="shared" si="3"/>
        <v>***.554.862-**</v>
      </c>
      <c r="D114" s="36" t="s">
        <v>338</v>
      </c>
      <c r="E114" s="47" t="s">
        <v>48</v>
      </c>
      <c r="F114" s="18"/>
      <c r="G114" s="18"/>
      <c r="H114" s="18"/>
      <c r="I114" s="15"/>
      <c r="J114" s="18"/>
      <c r="K114" s="15"/>
      <c r="L114" s="18">
        <v>200</v>
      </c>
      <c r="M114" s="15">
        <v>10</v>
      </c>
      <c r="N114" s="15"/>
      <c r="O114" s="15"/>
      <c r="P114" s="18"/>
      <c r="Q114" s="15"/>
      <c r="R114" s="18"/>
      <c r="S114" s="15"/>
      <c r="T114" s="18"/>
      <c r="U114" s="15"/>
      <c r="V114" s="18"/>
      <c r="W114" s="15"/>
    </row>
    <row r="115" spans="1:23" ht="15.75" customHeight="1" thickBot="1" x14ac:dyDescent="0.35">
      <c r="A115" s="10" t="s">
        <v>40</v>
      </c>
      <c r="B115" s="36" t="s">
        <v>339</v>
      </c>
      <c r="C115" s="19" t="str">
        <f t="shared" si="3"/>
        <v>***.204.162-**</v>
      </c>
      <c r="D115" s="36" t="s">
        <v>340</v>
      </c>
      <c r="E115" s="47" t="s">
        <v>195</v>
      </c>
      <c r="F115" s="18"/>
      <c r="G115" s="18"/>
      <c r="H115" s="18"/>
      <c r="I115" s="15"/>
      <c r="J115" s="18"/>
      <c r="K115" s="15"/>
      <c r="L115" s="18">
        <v>200</v>
      </c>
      <c r="M115" s="15">
        <v>10</v>
      </c>
      <c r="N115" s="15"/>
      <c r="O115" s="15"/>
      <c r="P115" s="18"/>
      <c r="Q115" s="15"/>
      <c r="R115" s="18"/>
      <c r="S115" s="15"/>
      <c r="T115" s="18"/>
      <c r="U115" s="15"/>
      <c r="V115" s="18"/>
      <c r="W115" s="15"/>
    </row>
    <row r="116" spans="1:23" ht="15.75" customHeight="1" thickBot="1" x14ac:dyDescent="0.35">
      <c r="A116" s="10" t="s">
        <v>40</v>
      </c>
      <c r="B116" s="36" t="s">
        <v>341</v>
      </c>
      <c r="C116" s="19" t="str">
        <f t="shared" si="3"/>
        <v>***.703.702-**</v>
      </c>
      <c r="D116" s="36" t="s">
        <v>342</v>
      </c>
      <c r="E116" s="47" t="s">
        <v>195</v>
      </c>
      <c r="F116" s="18"/>
      <c r="G116" s="18"/>
      <c r="H116" s="18"/>
      <c r="I116" s="15"/>
      <c r="J116" s="18"/>
      <c r="K116" s="15"/>
      <c r="L116" s="18">
        <v>200</v>
      </c>
      <c r="M116" s="15">
        <v>10</v>
      </c>
      <c r="N116" s="15"/>
      <c r="O116" s="15"/>
      <c r="P116" s="18"/>
      <c r="Q116" s="15"/>
      <c r="R116" s="18"/>
      <c r="S116" s="15"/>
      <c r="T116" s="18"/>
      <c r="U116" s="15"/>
      <c r="V116" s="18"/>
      <c r="W116" s="15"/>
    </row>
    <row r="117" spans="1:23" ht="15.75" customHeight="1" thickBot="1" x14ac:dyDescent="0.35">
      <c r="A117" s="10" t="s">
        <v>40</v>
      </c>
      <c r="B117" s="36" t="s">
        <v>343</v>
      </c>
      <c r="C117" s="19" t="str">
        <f t="shared" si="3"/>
        <v>***.635.442-**</v>
      </c>
      <c r="D117" s="36" t="s">
        <v>344</v>
      </c>
      <c r="E117" s="47" t="s">
        <v>48</v>
      </c>
      <c r="F117" s="18"/>
      <c r="G117" s="18"/>
      <c r="H117" s="18"/>
      <c r="I117" s="15"/>
      <c r="J117" s="18"/>
      <c r="K117" s="15"/>
      <c r="L117" s="18">
        <v>300</v>
      </c>
      <c r="M117" s="15">
        <v>10</v>
      </c>
      <c r="N117" s="15"/>
      <c r="O117" s="15"/>
      <c r="P117" s="18"/>
      <c r="Q117" s="15"/>
      <c r="R117" s="18"/>
      <c r="S117" s="15"/>
      <c r="T117" s="18"/>
      <c r="U117" s="15"/>
      <c r="V117" s="18"/>
      <c r="W117" s="15"/>
    </row>
    <row r="118" spans="1:23" ht="15.75" customHeight="1" thickBot="1" x14ac:dyDescent="0.35">
      <c r="A118" s="10" t="s">
        <v>40</v>
      </c>
      <c r="B118" s="36" t="s">
        <v>345</v>
      </c>
      <c r="C118" s="19" t="str">
        <f t="shared" si="3"/>
        <v>***.446.522-**</v>
      </c>
      <c r="D118" s="36" t="s">
        <v>346</v>
      </c>
      <c r="E118" s="47" t="s">
        <v>347</v>
      </c>
      <c r="F118" s="18"/>
      <c r="G118" s="18"/>
      <c r="H118" s="18"/>
      <c r="I118" s="15"/>
      <c r="J118" s="18"/>
      <c r="K118" s="15"/>
      <c r="L118" s="18">
        <v>300</v>
      </c>
      <c r="M118" s="15">
        <v>10</v>
      </c>
      <c r="N118" s="15"/>
      <c r="O118" s="15"/>
      <c r="P118" s="18"/>
      <c r="Q118" s="15"/>
      <c r="R118" s="18"/>
      <c r="S118" s="15"/>
      <c r="T118" s="18"/>
      <c r="U118" s="15"/>
      <c r="V118" s="18"/>
      <c r="W118" s="15"/>
    </row>
    <row r="119" spans="1:23" ht="15.75" customHeight="1" thickBot="1" x14ac:dyDescent="0.35">
      <c r="A119" s="10" t="s">
        <v>40</v>
      </c>
      <c r="B119" s="36" t="s">
        <v>348</v>
      </c>
      <c r="C119" s="19" t="str">
        <f t="shared" si="3"/>
        <v>***.385.742-**</v>
      </c>
      <c r="D119" s="36" t="s">
        <v>349</v>
      </c>
      <c r="E119" s="47" t="s">
        <v>48</v>
      </c>
      <c r="F119" s="18"/>
      <c r="G119" s="18"/>
      <c r="H119" s="18"/>
      <c r="I119" s="15"/>
      <c r="J119" s="18"/>
      <c r="K119" s="15"/>
      <c r="L119" s="18">
        <v>200</v>
      </c>
      <c r="M119" s="15">
        <v>10</v>
      </c>
      <c r="N119" s="15"/>
      <c r="O119" s="15"/>
      <c r="P119" s="18"/>
      <c r="Q119" s="15"/>
      <c r="R119" s="18"/>
      <c r="S119" s="15"/>
      <c r="T119" s="18"/>
      <c r="U119" s="15"/>
      <c r="V119" s="18"/>
      <c r="W119" s="15"/>
    </row>
    <row r="120" spans="1:23" ht="15.75" customHeight="1" thickBot="1" x14ac:dyDescent="0.35">
      <c r="A120" s="10" t="s">
        <v>350</v>
      </c>
      <c r="B120" s="36" t="s">
        <v>351</v>
      </c>
      <c r="C120" s="19" t="str">
        <f t="shared" si="3"/>
        <v>***.513.682-**</v>
      </c>
      <c r="D120" s="37" t="s">
        <v>352</v>
      </c>
      <c r="E120" s="47" t="s">
        <v>48</v>
      </c>
      <c r="F120" s="18"/>
      <c r="G120" s="18"/>
      <c r="H120" s="18"/>
      <c r="I120" s="15"/>
      <c r="J120" s="18"/>
      <c r="K120" s="15"/>
      <c r="L120" s="18"/>
      <c r="M120" s="15"/>
      <c r="N120" s="15"/>
      <c r="O120" s="15"/>
      <c r="P120" s="18">
        <v>310</v>
      </c>
      <c r="Q120" s="15">
        <v>1</v>
      </c>
      <c r="R120" s="18"/>
      <c r="S120" s="15"/>
      <c r="T120" s="18"/>
      <c r="U120" s="15"/>
      <c r="V120" s="18"/>
      <c r="W120" s="15"/>
    </row>
    <row r="121" spans="1:23" ht="15.75" customHeight="1" thickBot="1" x14ac:dyDescent="0.35">
      <c r="A121" s="10" t="s">
        <v>353</v>
      </c>
      <c r="B121" s="36" t="s">
        <v>146</v>
      </c>
      <c r="C121" s="19" t="str">
        <f t="shared" si="3"/>
        <v>***.859.132-**</v>
      </c>
      <c r="D121" s="36" t="s">
        <v>147</v>
      </c>
      <c r="E121" s="47" t="s">
        <v>144</v>
      </c>
      <c r="F121" s="18"/>
      <c r="G121" s="18"/>
      <c r="H121" s="18"/>
      <c r="I121" s="15"/>
      <c r="J121" s="18"/>
      <c r="K121" s="15"/>
      <c r="L121" s="18"/>
      <c r="M121" s="15"/>
      <c r="N121" s="15"/>
      <c r="O121" s="15"/>
      <c r="P121" s="18"/>
      <c r="Q121" s="15"/>
      <c r="R121" s="18">
        <v>90</v>
      </c>
      <c r="S121" s="15">
        <v>1</v>
      </c>
      <c r="T121" s="18"/>
      <c r="U121" s="15"/>
      <c r="V121" s="18"/>
      <c r="W121" s="15"/>
    </row>
    <row r="122" spans="1:23" ht="15.75" customHeight="1" thickBot="1" x14ac:dyDescent="0.35">
      <c r="A122" s="10" t="s">
        <v>353</v>
      </c>
      <c r="B122" s="36" t="s">
        <v>354</v>
      </c>
      <c r="C122" s="19" t="str">
        <f t="shared" si="3"/>
        <v>***.721.882-**</v>
      </c>
      <c r="D122" s="36" t="s">
        <v>355</v>
      </c>
      <c r="E122" s="47" t="s">
        <v>195</v>
      </c>
      <c r="F122" s="18"/>
      <c r="G122" s="18"/>
      <c r="H122" s="18"/>
      <c r="I122" s="15"/>
      <c r="J122" s="18"/>
      <c r="K122" s="15"/>
      <c r="L122" s="18"/>
      <c r="M122" s="15"/>
      <c r="N122" s="15"/>
      <c r="O122" s="15"/>
      <c r="P122" s="18"/>
      <c r="Q122" s="15"/>
      <c r="R122" s="18">
        <v>90</v>
      </c>
      <c r="S122" s="15">
        <v>1</v>
      </c>
      <c r="T122" s="18"/>
      <c r="U122" s="15"/>
      <c r="V122" s="18"/>
      <c r="W122" s="15"/>
    </row>
    <row r="123" spans="1:23" ht="15.75" customHeight="1" thickBot="1" x14ac:dyDescent="0.35">
      <c r="A123" s="10" t="s">
        <v>353</v>
      </c>
      <c r="B123" s="36" t="s">
        <v>200</v>
      </c>
      <c r="C123" s="19" t="str">
        <f t="shared" si="3"/>
        <v>***.170.312-**</v>
      </c>
      <c r="D123" s="36" t="s">
        <v>201</v>
      </c>
      <c r="E123" s="47" t="s">
        <v>195</v>
      </c>
      <c r="F123" s="18"/>
      <c r="G123" s="18"/>
      <c r="H123" s="18"/>
      <c r="I123" s="15"/>
      <c r="J123" s="18"/>
      <c r="K123" s="15"/>
      <c r="L123" s="18"/>
      <c r="M123" s="15"/>
      <c r="N123" s="15"/>
      <c r="O123" s="15"/>
      <c r="P123" s="18"/>
      <c r="Q123" s="15"/>
      <c r="R123" s="18">
        <v>90</v>
      </c>
      <c r="S123" s="15">
        <v>1</v>
      </c>
      <c r="T123" s="18"/>
      <c r="U123" s="15"/>
      <c r="V123" s="18"/>
      <c r="W123" s="15"/>
    </row>
    <row r="124" spans="1:23" ht="15.75" customHeight="1" thickBot="1" x14ac:dyDescent="0.35">
      <c r="A124" s="10" t="s">
        <v>353</v>
      </c>
      <c r="B124" s="36" t="s">
        <v>356</v>
      </c>
      <c r="C124" s="19" t="str">
        <f t="shared" si="3"/>
        <v>***.089.522-**</v>
      </c>
      <c r="D124" s="36" t="s">
        <v>357</v>
      </c>
      <c r="E124" s="47" t="s">
        <v>195</v>
      </c>
      <c r="F124" s="18"/>
      <c r="G124" s="18"/>
      <c r="H124" s="18"/>
      <c r="I124" s="15"/>
      <c r="J124" s="18"/>
      <c r="K124" s="15"/>
      <c r="L124" s="18"/>
      <c r="M124" s="15"/>
      <c r="N124" s="15"/>
      <c r="O124" s="15"/>
      <c r="P124" s="18"/>
      <c r="Q124" s="15"/>
      <c r="R124" s="18">
        <v>90</v>
      </c>
      <c r="S124" s="15">
        <v>1</v>
      </c>
      <c r="T124" s="18"/>
      <c r="U124" s="15"/>
      <c r="V124" s="18"/>
      <c r="W124" s="15"/>
    </row>
    <row r="125" spans="1:23" ht="15.75" customHeight="1" thickBot="1" x14ac:dyDescent="0.35">
      <c r="A125" s="10" t="s">
        <v>353</v>
      </c>
      <c r="B125" s="36" t="s">
        <v>160</v>
      </c>
      <c r="C125" s="19" t="str">
        <f t="shared" si="3"/>
        <v>***.069.002-**</v>
      </c>
      <c r="D125" s="36" t="s">
        <v>161</v>
      </c>
      <c r="E125" s="47" t="s">
        <v>144</v>
      </c>
      <c r="F125" s="18"/>
      <c r="G125" s="18"/>
      <c r="H125" s="18"/>
      <c r="I125" s="15"/>
      <c r="J125" s="18"/>
      <c r="K125" s="15"/>
      <c r="L125" s="18"/>
      <c r="M125" s="15"/>
      <c r="N125" s="15"/>
      <c r="O125" s="15"/>
      <c r="P125" s="18"/>
      <c r="Q125" s="15"/>
      <c r="R125" s="18">
        <v>90</v>
      </c>
      <c r="S125" s="15">
        <v>1</v>
      </c>
      <c r="T125" s="18"/>
      <c r="U125" s="15"/>
      <c r="V125" s="18"/>
      <c r="W125" s="15"/>
    </row>
    <row r="126" spans="1:23" ht="15.75" customHeight="1" thickBot="1" x14ac:dyDescent="0.35">
      <c r="A126" s="10" t="s">
        <v>353</v>
      </c>
      <c r="B126" s="36" t="s">
        <v>358</v>
      </c>
      <c r="C126" s="19" t="str">
        <f t="shared" si="3"/>
        <v>***.699.102-**</v>
      </c>
      <c r="D126" s="36" t="s">
        <v>359</v>
      </c>
      <c r="E126" s="47" t="s">
        <v>144</v>
      </c>
      <c r="F126" s="18"/>
      <c r="G126" s="18"/>
      <c r="H126" s="18"/>
      <c r="I126" s="15"/>
      <c r="J126" s="18"/>
      <c r="K126" s="15"/>
      <c r="L126" s="18"/>
      <c r="M126" s="15"/>
      <c r="N126" s="15"/>
      <c r="O126" s="15"/>
      <c r="P126" s="18"/>
      <c r="Q126" s="15"/>
      <c r="R126" s="18">
        <v>90</v>
      </c>
      <c r="S126" s="15">
        <v>1</v>
      </c>
      <c r="T126" s="18"/>
      <c r="U126" s="15"/>
      <c r="V126" s="18"/>
      <c r="W126" s="15"/>
    </row>
    <row r="127" spans="1:23" ht="15.75" customHeight="1" thickBot="1" x14ac:dyDescent="0.35">
      <c r="A127" s="10" t="s">
        <v>353</v>
      </c>
      <c r="B127" s="36" t="s">
        <v>255</v>
      </c>
      <c r="C127" s="19" t="str">
        <f t="shared" si="3"/>
        <v>***.861.502-**</v>
      </c>
      <c r="D127" s="36" t="s">
        <v>360</v>
      </c>
      <c r="E127" s="47" t="s">
        <v>195</v>
      </c>
      <c r="F127" s="18"/>
      <c r="G127" s="18"/>
      <c r="H127" s="18"/>
      <c r="I127" s="15"/>
      <c r="J127" s="18"/>
      <c r="K127" s="15"/>
      <c r="L127" s="18"/>
      <c r="M127" s="15"/>
      <c r="N127" s="15"/>
      <c r="O127" s="15"/>
      <c r="P127" s="18"/>
      <c r="Q127" s="15"/>
      <c r="R127" s="18">
        <v>90</v>
      </c>
      <c r="S127" s="15">
        <v>1</v>
      </c>
      <c r="T127" s="18"/>
      <c r="U127" s="15"/>
      <c r="V127" s="18"/>
      <c r="W127" s="15"/>
    </row>
    <row r="128" spans="1:23" ht="15.75" customHeight="1" thickBot="1" x14ac:dyDescent="0.35">
      <c r="A128" s="10" t="s">
        <v>361</v>
      </c>
      <c r="B128" s="48" t="s">
        <v>331</v>
      </c>
      <c r="C128" s="19" t="str">
        <f t="shared" si="3"/>
        <v>***.738.032-**</v>
      </c>
      <c r="D128" s="36" t="s">
        <v>362</v>
      </c>
      <c r="E128" s="47" t="s">
        <v>48</v>
      </c>
      <c r="F128" s="18"/>
      <c r="G128" s="18"/>
      <c r="H128" s="18"/>
      <c r="I128" s="15"/>
      <c r="J128" s="18"/>
      <c r="K128" s="15"/>
      <c r="L128" s="18"/>
      <c r="M128" s="15"/>
      <c r="N128" s="15"/>
      <c r="O128" s="15"/>
      <c r="P128" s="18"/>
      <c r="Q128" s="15"/>
      <c r="R128" s="18">
        <v>30</v>
      </c>
      <c r="S128" s="15">
        <v>1</v>
      </c>
      <c r="T128" s="18"/>
      <c r="U128" s="15"/>
      <c r="V128" s="18"/>
      <c r="W128" s="15"/>
    </row>
    <row r="129" spans="1:23" ht="15.75" customHeight="1" thickBot="1" x14ac:dyDescent="0.35">
      <c r="A129" s="10" t="s">
        <v>361</v>
      </c>
      <c r="B129" s="48" t="s">
        <v>65</v>
      </c>
      <c r="C129" s="19" t="str">
        <f t="shared" si="3"/>
        <v>***.320.342-**</v>
      </c>
      <c r="D129" s="36" t="s">
        <v>66</v>
      </c>
      <c r="E129" s="47" t="s">
        <v>48</v>
      </c>
      <c r="F129" s="18"/>
      <c r="G129" s="18"/>
      <c r="H129" s="18"/>
      <c r="I129" s="15"/>
      <c r="J129" s="18"/>
      <c r="K129" s="15"/>
      <c r="L129" s="18"/>
      <c r="M129" s="15"/>
      <c r="N129" s="15"/>
      <c r="O129" s="15"/>
      <c r="P129" s="18"/>
      <c r="Q129" s="15"/>
      <c r="R129" s="18">
        <v>30</v>
      </c>
      <c r="S129" s="15">
        <v>1</v>
      </c>
      <c r="T129" s="18"/>
      <c r="U129" s="15"/>
      <c r="V129" s="18"/>
      <c r="W129" s="15"/>
    </row>
    <row r="130" spans="1:23" ht="15.75" customHeight="1" thickBot="1" x14ac:dyDescent="0.35">
      <c r="A130" s="10" t="s">
        <v>361</v>
      </c>
      <c r="B130" s="48" t="s">
        <v>363</v>
      </c>
      <c r="C130" s="19" t="str">
        <f t="shared" si="3"/>
        <v>***.080.032-**</v>
      </c>
      <c r="D130" s="36" t="s">
        <v>364</v>
      </c>
      <c r="E130" s="47" t="s">
        <v>48</v>
      </c>
      <c r="F130" s="18"/>
      <c r="G130" s="18"/>
      <c r="H130" s="18"/>
      <c r="I130" s="15"/>
      <c r="J130" s="18"/>
      <c r="K130" s="15"/>
      <c r="L130" s="18"/>
      <c r="M130" s="15"/>
      <c r="N130" s="15"/>
      <c r="O130" s="15"/>
      <c r="P130" s="18"/>
      <c r="Q130" s="15"/>
      <c r="R130" s="18">
        <v>30</v>
      </c>
      <c r="S130" s="15">
        <v>1</v>
      </c>
      <c r="T130" s="18"/>
      <c r="U130" s="15"/>
      <c r="V130" s="18"/>
      <c r="W130" s="15"/>
    </row>
    <row r="131" spans="1:23" ht="15.75" customHeight="1" thickBot="1" x14ac:dyDescent="0.35">
      <c r="A131" s="10" t="s">
        <v>361</v>
      </c>
      <c r="B131" s="48" t="s">
        <v>90</v>
      </c>
      <c r="C131" s="19" t="str">
        <f t="shared" si="3"/>
        <v>***.827.522-**</v>
      </c>
      <c r="D131" s="36" t="s">
        <v>91</v>
      </c>
      <c r="E131" s="47" t="s">
        <v>48</v>
      </c>
      <c r="F131" s="18"/>
      <c r="G131" s="18"/>
      <c r="H131" s="18"/>
      <c r="I131" s="15"/>
      <c r="J131" s="18"/>
      <c r="K131" s="15"/>
      <c r="L131" s="18"/>
      <c r="M131" s="15"/>
      <c r="N131" s="15"/>
      <c r="O131" s="15"/>
      <c r="P131" s="18"/>
      <c r="Q131" s="15"/>
      <c r="R131" s="18">
        <v>30</v>
      </c>
      <c r="S131" s="15">
        <v>1</v>
      </c>
      <c r="T131" s="18"/>
      <c r="U131" s="15"/>
      <c r="V131" s="18"/>
      <c r="W131" s="15"/>
    </row>
    <row r="132" spans="1:23" ht="15.75" customHeight="1" thickBot="1" x14ac:dyDescent="0.35">
      <c r="A132" s="10" t="s">
        <v>361</v>
      </c>
      <c r="B132" s="48" t="s">
        <v>94</v>
      </c>
      <c r="C132" s="19" t="str">
        <f t="shared" si="3"/>
        <v>***.994.112-**</v>
      </c>
      <c r="D132" s="36" t="s">
        <v>95</v>
      </c>
      <c r="E132" s="47" t="s">
        <v>48</v>
      </c>
      <c r="F132" s="18"/>
      <c r="G132" s="18"/>
      <c r="H132" s="18"/>
      <c r="I132" s="15"/>
      <c r="J132" s="18"/>
      <c r="K132" s="15"/>
      <c r="L132" s="18"/>
      <c r="M132" s="15"/>
      <c r="N132" s="15"/>
      <c r="O132" s="15"/>
      <c r="P132" s="18"/>
      <c r="Q132" s="15"/>
      <c r="R132" s="18">
        <v>30</v>
      </c>
      <c r="S132" s="15">
        <v>1</v>
      </c>
      <c r="T132" s="18"/>
      <c r="U132" s="15"/>
      <c r="V132" s="18"/>
      <c r="W132" s="15"/>
    </row>
    <row r="133" spans="1:23" ht="15.75" customHeight="1" thickBot="1" x14ac:dyDescent="0.35">
      <c r="A133" s="10" t="s">
        <v>361</v>
      </c>
      <c r="B133" s="48" t="s">
        <v>104</v>
      </c>
      <c r="C133" s="19" t="str">
        <f t="shared" si="3"/>
        <v>***.210.582-**</v>
      </c>
      <c r="D133" s="36" t="s">
        <v>105</v>
      </c>
      <c r="E133" s="47" t="s">
        <v>48</v>
      </c>
      <c r="F133" s="18"/>
      <c r="G133" s="18"/>
      <c r="H133" s="18"/>
      <c r="I133" s="15"/>
      <c r="J133" s="18"/>
      <c r="K133" s="15"/>
      <c r="L133" s="18"/>
      <c r="M133" s="15"/>
      <c r="N133" s="15"/>
      <c r="O133" s="15"/>
      <c r="P133" s="18"/>
      <c r="Q133" s="15"/>
      <c r="R133" s="18">
        <v>30</v>
      </c>
      <c r="S133" s="15">
        <v>1</v>
      </c>
      <c r="T133" s="18"/>
      <c r="U133" s="15"/>
      <c r="V133" s="18"/>
      <c r="W133" s="15"/>
    </row>
    <row r="134" spans="1:23" ht="15.75" customHeight="1" thickBot="1" x14ac:dyDescent="0.35">
      <c r="A134" s="10" t="s">
        <v>361</v>
      </c>
      <c r="B134" s="49" t="s">
        <v>365</v>
      </c>
      <c r="C134" s="19" t="str">
        <f t="shared" si="3"/>
        <v>***.147.652-**</v>
      </c>
      <c r="D134" s="36" t="s">
        <v>366</v>
      </c>
      <c r="E134" s="47" t="s">
        <v>48</v>
      </c>
      <c r="F134" s="18"/>
      <c r="G134" s="18"/>
      <c r="H134" s="18"/>
      <c r="I134" s="15"/>
      <c r="J134" s="18"/>
      <c r="K134" s="15"/>
      <c r="L134" s="18"/>
      <c r="M134" s="15"/>
      <c r="N134" s="15"/>
      <c r="O134" s="15"/>
      <c r="P134" s="18"/>
      <c r="Q134" s="15"/>
      <c r="R134" s="18">
        <v>30</v>
      </c>
      <c r="S134" s="15">
        <v>1</v>
      </c>
      <c r="T134" s="18"/>
      <c r="U134" s="15"/>
      <c r="V134" s="18"/>
      <c r="W134" s="15"/>
    </row>
    <row r="135" spans="1:23" ht="15.75" customHeight="1" thickBot="1" x14ac:dyDescent="0.35">
      <c r="A135" s="10" t="s">
        <v>361</v>
      </c>
      <c r="B135" s="50" t="s">
        <v>367</v>
      </c>
      <c r="C135" s="19" t="str">
        <f t="shared" si="3"/>
        <v>***.417.291-**</v>
      </c>
      <c r="D135" s="36" t="s">
        <v>368</v>
      </c>
      <c r="E135" s="47" t="s">
        <v>48</v>
      </c>
      <c r="F135" s="18"/>
      <c r="G135" s="18"/>
      <c r="H135" s="18"/>
      <c r="I135" s="15"/>
      <c r="J135" s="18"/>
      <c r="K135" s="15"/>
      <c r="L135" s="18"/>
      <c r="M135" s="15"/>
      <c r="N135" s="15"/>
      <c r="O135" s="15"/>
      <c r="P135" s="18"/>
      <c r="Q135" s="15"/>
      <c r="R135" s="18">
        <v>30</v>
      </c>
      <c r="S135" s="15">
        <v>1</v>
      </c>
      <c r="T135" s="18"/>
      <c r="U135" s="15"/>
      <c r="V135" s="18"/>
      <c r="W135" s="15"/>
    </row>
    <row r="136" spans="1:23" ht="15.75" customHeight="1" thickBot="1" x14ac:dyDescent="0.35">
      <c r="A136" s="10" t="s">
        <v>361</v>
      </c>
      <c r="B136" s="48" t="s">
        <v>369</v>
      </c>
      <c r="C136" s="19" t="str">
        <f t="shared" si="3"/>
        <v>***.584.712-**</v>
      </c>
      <c r="D136" s="36" t="s">
        <v>370</v>
      </c>
      <c r="E136" s="47" t="s">
        <v>48</v>
      </c>
      <c r="F136" s="18"/>
      <c r="G136" s="18"/>
      <c r="H136" s="18"/>
      <c r="I136" s="15"/>
      <c r="J136" s="18"/>
      <c r="K136" s="15"/>
      <c r="L136" s="18"/>
      <c r="M136" s="15"/>
      <c r="N136" s="15"/>
      <c r="O136" s="15"/>
      <c r="P136" s="18"/>
      <c r="Q136" s="15"/>
      <c r="R136" s="18">
        <v>30</v>
      </c>
      <c r="S136" s="15">
        <v>1</v>
      </c>
      <c r="T136" s="18"/>
      <c r="U136" s="15"/>
      <c r="V136" s="18"/>
      <c r="W136" s="15"/>
    </row>
    <row r="137" spans="1:23" ht="15.75" customHeight="1" thickBot="1" x14ac:dyDescent="0.35">
      <c r="A137" s="10" t="s">
        <v>361</v>
      </c>
      <c r="B137" s="48" t="s">
        <v>136</v>
      </c>
      <c r="C137" s="19" t="str">
        <f t="shared" si="3"/>
        <v>***.243.612-**</v>
      </c>
      <c r="D137" s="36" t="s">
        <v>137</v>
      </c>
      <c r="E137" s="47" t="s">
        <v>48</v>
      </c>
      <c r="F137" s="18"/>
      <c r="G137" s="18"/>
      <c r="H137" s="18"/>
      <c r="I137" s="15"/>
      <c r="J137" s="18"/>
      <c r="K137" s="15"/>
      <c r="L137" s="18"/>
      <c r="M137" s="15"/>
      <c r="N137" s="15"/>
      <c r="O137" s="15"/>
      <c r="P137" s="18"/>
      <c r="Q137" s="15"/>
      <c r="R137" s="18">
        <v>30</v>
      </c>
      <c r="S137" s="15">
        <v>1</v>
      </c>
      <c r="T137" s="18"/>
      <c r="U137" s="15"/>
      <c r="V137" s="18"/>
      <c r="W137" s="15"/>
    </row>
    <row r="138" spans="1:23" ht="15.75" customHeight="1" thickBot="1" x14ac:dyDescent="0.35">
      <c r="A138" s="10" t="s">
        <v>361</v>
      </c>
      <c r="B138" s="48" t="s">
        <v>138</v>
      </c>
      <c r="C138" s="19" t="str">
        <f t="shared" si="3"/>
        <v>***.724.362-**</v>
      </c>
      <c r="D138" s="36" t="s">
        <v>371</v>
      </c>
      <c r="E138" s="47" t="s">
        <v>48</v>
      </c>
      <c r="F138" s="18"/>
      <c r="G138" s="18"/>
      <c r="H138" s="18"/>
      <c r="I138" s="15"/>
      <c r="J138" s="18"/>
      <c r="K138" s="15"/>
      <c r="L138" s="18"/>
      <c r="M138" s="15"/>
      <c r="N138" s="15"/>
      <c r="O138" s="15"/>
      <c r="P138" s="18"/>
      <c r="Q138" s="15"/>
      <c r="R138" s="18">
        <v>30</v>
      </c>
      <c r="S138" s="15">
        <v>1</v>
      </c>
      <c r="T138" s="18"/>
      <c r="U138" s="15"/>
      <c r="V138" s="18"/>
      <c r="W138" s="15"/>
    </row>
    <row r="139" spans="1:23" ht="15.75" customHeight="1" thickBot="1" x14ac:dyDescent="0.35">
      <c r="A139" s="10" t="s">
        <v>361</v>
      </c>
      <c r="B139" s="48" t="s">
        <v>372</v>
      </c>
      <c r="C139" s="19" t="str">
        <f t="shared" si="3"/>
        <v>***.089.832-**</v>
      </c>
      <c r="D139" s="36" t="s">
        <v>373</v>
      </c>
      <c r="E139" s="47" t="s">
        <v>48</v>
      </c>
      <c r="F139" s="18"/>
      <c r="G139" s="18"/>
      <c r="H139" s="18"/>
      <c r="I139" s="15"/>
      <c r="J139" s="18"/>
      <c r="K139" s="15"/>
      <c r="L139" s="18"/>
      <c r="M139" s="15"/>
      <c r="N139" s="15"/>
      <c r="O139" s="15"/>
      <c r="P139" s="18"/>
      <c r="Q139" s="15"/>
      <c r="R139" s="18">
        <v>30</v>
      </c>
      <c r="S139" s="15">
        <v>1</v>
      </c>
      <c r="T139" s="18"/>
      <c r="U139" s="15"/>
      <c r="V139" s="18"/>
      <c r="W139" s="15"/>
    </row>
    <row r="140" spans="1:23" ht="15.75" customHeight="1" thickBot="1" x14ac:dyDescent="0.35">
      <c r="A140" s="10" t="s">
        <v>361</v>
      </c>
      <c r="B140" s="48" t="s">
        <v>374</v>
      </c>
      <c r="C140" s="19" t="str">
        <f t="shared" si="3"/>
        <v>***.014.062-**</v>
      </c>
      <c r="D140" s="36" t="s">
        <v>375</v>
      </c>
      <c r="E140" s="47" t="s">
        <v>48</v>
      </c>
      <c r="F140" s="18"/>
      <c r="G140" s="18"/>
      <c r="H140" s="18"/>
      <c r="I140" s="15"/>
      <c r="J140" s="18"/>
      <c r="K140" s="15"/>
      <c r="L140" s="18"/>
      <c r="M140" s="15"/>
      <c r="N140" s="15"/>
      <c r="O140" s="15"/>
      <c r="P140" s="18"/>
      <c r="Q140" s="15"/>
      <c r="R140" s="18">
        <v>30</v>
      </c>
      <c r="S140" s="15">
        <v>1</v>
      </c>
      <c r="T140" s="18"/>
      <c r="U140" s="15"/>
      <c r="V140" s="18"/>
      <c r="W140" s="15"/>
    </row>
    <row r="141" spans="1:23" ht="15.75" customHeight="1" thickBot="1" x14ac:dyDescent="0.35">
      <c r="A141" s="10" t="s">
        <v>361</v>
      </c>
      <c r="B141" s="49" t="s">
        <v>376</v>
      </c>
      <c r="C141" s="19" t="str">
        <f t="shared" si="3"/>
        <v>***.050.062-**</v>
      </c>
      <c r="D141" s="36" t="s">
        <v>377</v>
      </c>
      <c r="E141" s="47" t="s">
        <v>48</v>
      </c>
      <c r="F141" s="18"/>
      <c r="G141" s="18"/>
      <c r="H141" s="18"/>
      <c r="I141" s="15"/>
      <c r="J141" s="18"/>
      <c r="K141" s="15"/>
      <c r="L141" s="18"/>
      <c r="M141" s="15"/>
      <c r="N141" s="15"/>
      <c r="O141" s="15"/>
      <c r="P141" s="18"/>
      <c r="Q141" s="15"/>
      <c r="R141" s="18">
        <v>30</v>
      </c>
      <c r="S141" s="15">
        <v>1</v>
      </c>
      <c r="T141" s="18"/>
      <c r="U141" s="15"/>
      <c r="V141" s="18"/>
      <c r="W141" s="15"/>
    </row>
    <row r="142" spans="1:23" ht="15.75" customHeight="1" thickBot="1" x14ac:dyDescent="0.35">
      <c r="A142" s="10" t="s">
        <v>361</v>
      </c>
      <c r="B142" s="48" t="s">
        <v>130</v>
      </c>
      <c r="C142" s="19" t="str">
        <f t="shared" si="3"/>
        <v>***.329.682-**</v>
      </c>
      <c r="D142" s="36" t="s">
        <v>131</v>
      </c>
      <c r="E142" s="47" t="s">
        <v>48</v>
      </c>
      <c r="F142" s="18"/>
      <c r="G142" s="18"/>
      <c r="H142" s="18"/>
      <c r="I142" s="15"/>
      <c r="J142" s="18"/>
      <c r="K142" s="15"/>
      <c r="L142" s="18"/>
      <c r="M142" s="15"/>
      <c r="N142" s="15"/>
      <c r="O142" s="15"/>
      <c r="P142" s="18"/>
      <c r="Q142" s="15"/>
      <c r="R142" s="18">
        <v>30</v>
      </c>
      <c r="S142" s="15">
        <v>1</v>
      </c>
      <c r="T142" s="18"/>
      <c r="U142" s="15"/>
      <c r="V142" s="18"/>
      <c r="W142" s="15"/>
    </row>
    <row r="143" spans="1:23" ht="15.75" customHeight="1" x14ac:dyDescent="0.2">
      <c r="D143" s="51"/>
      <c r="E143" s="47"/>
      <c r="F143" s="52"/>
      <c r="H143" s="30"/>
      <c r="J143" s="30"/>
      <c r="L143" s="30"/>
      <c r="P143" s="30"/>
      <c r="R143" s="30"/>
      <c r="T143" s="30"/>
      <c r="V143" s="30"/>
    </row>
    <row r="144" spans="1:23" ht="15.75" customHeight="1" x14ac:dyDescent="0.2">
      <c r="D144" s="51"/>
      <c r="E144" s="47"/>
      <c r="F144" s="52"/>
      <c r="H144" s="30"/>
      <c r="J144" s="30"/>
      <c r="L144" s="30"/>
      <c r="P144" s="30"/>
      <c r="R144" s="30"/>
      <c r="T144" s="30"/>
      <c r="V144" s="30"/>
    </row>
    <row r="145" spans="1:22" ht="15.75" customHeight="1" x14ac:dyDescent="0.2">
      <c r="D145" s="51"/>
      <c r="E145" s="47"/>
      <c r="F145" s="52"/>
      <c r="H145" s="30"/>
      <c r="J145" s="30"/>
      <c r="L145" s="30"/>
      <c r="P145" s="30"/>
      <c r="R145" s="30"/>
      <c r="T145" s="30"/>
      <c r="V145" s="30"/>
    </row>
    <row r="146" spans="1:22" ht="15.75" customHeight="1" x14ac:dyDescent="0.2">
      <c r="A146" s="45" t="s">
        <v>378</v>
      </c>
      <c r="B146" s="45"/>
      <c r="D146" s="51"/>
      <c r="E146" s="47"/>
      <c r="F146" s="52"/>
      <c r="H146" s="30"/>
      <c r="J146" s="30"/>
      <c r="L146" s="30"/>
      <c r="P146" s="30"/>
      <c r="R146" s="30"/>
      <c r="T146" s="30"/>
      <c r="V146" s="30"/>
    </row>
    <row r="147" spans="1:22" ht="15.75" customHeight="1" x14ac:dyDescent="0.2">
      <c r="D147" s="51"/>
      <c r="E147" s="47"/>
      <c r="F147" s="52"/>
      <c r="H147" s="30"/>
      <c r="J147" s="30"/>
      <c r="L147" s="30"/>
      <c r="P147" s="30"/>
      <c r="R147" s="30"/>
      <c r="T147" s="30"/>
      <c r="V147" s="30"/>
    </row>
    <row r="148" spans="1:22" ht="15.75" customHeight="1" x14ac:dyDescent="0.2">
      <c r="D148" s="51"/>
      <c r="E148" s="47"/>
      <c r="F148" s="52"/>
      <c r="H148" s="30"/>
      <c r="J148" s="30"/>
      <c r="L148" s="30"/>
      <c r="P148" s="30"/>
      <c r="R148" s="30"/>
      <c r="T148" s="30"/>
      <c r="V148" s="30"/>
    </row>
    <row r="149" spans="1:22" ht="15.75" customHeight="1" x14ac:dyDescent="0.2">
      <c r="D149" s="51"/>
      <c r="E149" s="47"/>
      <c r="F149" s="52"/>
      <c r="H149" s="30"/>
      <c r="J149" s="30"/>
      <c r="L149" s="30"/>
      <c r="P149" s="30"/>
      <c r="R149" s="30"/>
      <c r="T149" s="30"/>
      <c r="V149" s="30"/>
    </row>
    <row r="150" spans="1:22" ht="15.75" customHeight="1" x14ac:dyDescent="0.2">
      <c r="D150" s="51"/>
      <c r="E150" s="47"/>
      <c r="F150" s="52"/>
      <c r="H150" s="30"/>
      <c r="J150" s="30"/>
      <c r="L150" s="30"/>
      <c r="P150" s="30"/>
      <c r="R150" s="30"/>
      <c r="T150" s="30"/>
      <c r="V150" s="30"/>
    </row>
    <row r="151" spans="1:22" ht="15.75" customHeight="1" x14ac:dyDescent="0.2">
      <c r="D151" s="51"/>
      <c r="E151" s="47"/>
      <c r="F151" s="52"/>
      <c r="H151" s="30"/>
      <c r="J151" s="30"/>
      <c r="L151" s="30"/>
      <c r="P151" s="30"/>
      <c r="R151" s="30"/>
      <c r="T151" s="30"/>
      <c r="V151" s="30"/>
    </row>
    <row r="152" spans="1:22" ht="15.75" customHeight="1" x14ac:dyDescent="0.2">
      <c r="D152" s="51"/>
      <c r="E152" s="47"/>
      <c r="F152" s="52"/>
      <c r="H152" s="30"/>
      <c r="J152" s="30"/>
      <c r="L152" s="30"/>
      <c r="P152" s="30"/>
      <c r="R152" s="30"/>
      <c r="T152" s="30"/>
      <c r="V152" s="30"/>
    </row>
    <row r="153" spans="1:22" ht="15.75" customHeight="1" x14ac:dyDescent="0.2">
      <c r="D153" s="51"/>
      <c r="E153" s="47"/>
      <c r="F153" s="52"/>
      <c r="H153" s="30"/>
      <c r="J153" s="30"/>
      <c r="L153" s="30"/>
      <c r="P153" s="30"/>
      <c r="R153" s="30"/>
      <c r="T153" s="30"/>
      <c r="V153" s="30"/>
    </row>
    <row r="154" spans="1:22" ht="15.75" customHeight="1" x14ac:dyDescent="0.2">
      <c r="D154" s="51"/>
      <c r="E154" s="47"/>
      <c r="F154" s="52"/>
      <c r="H154" s="30"/>
      <c r="J154" s="30"/>
      <c r="L154" s="30"/>
      <c r="P154" s="30"/>
      <c r="R154" s="30"/>
      <c r="T154" s="30"/>
      <c r="V154" s="30"/>
    </row>
    <row r="155" spans="1:22" ht="15.75" customHeight="1" x14ac:dyDescent="0.2">
      <c r="D155" s="51"/>
      <c r="E155" s="47"/>
      <c r="F155" s="52"/>
      <c r="H155" s="30"/>
      <c r="J155" s="30"/>
      <c r="L155" s="30"/>
      <c r="P155" s="30"/>
      <c r="R155" s="30"/>
      <c r="T155" s="30"/>
      <c r="V155" s="30"/>
    </row>
    <row r="156" spans="1:22" ht="15.75" customHeight="1" x14ac:dyDescent="0.2">
      <c r="D156" s="51"/>
      <c r="E156" s="47"/>
      <c r="F156" s="52"/>
      <c r="H156" s="30"/>
      <c r="J156" s="30"/>
      <c r="L156" s="30"/>
      <c r="P156" s="30"/>
      <c r="R156" s="30"/>
      <c r="T156" s="30"/>
      <c r="V156" s="30"/>
    </row>
    <row r="157" spans="1:22" ht="15.75" customHeight="1" x14ac:dyDescent="0.2">
      <c r="D157" s="51"/>
      <c r="E157" s="47"/>
      <c r="F157" s="52"/>
      <c r="H157" s="30"/>
      <c r="J157" s="30"/>
      <c r="L157" s="30"/>
      <c r="P157" s="30"/>
      <c r="R157" s="30"/>
      <c r="T157" s="30"/>
      <c r="V157" s="30"/>
    </row>
    <row r="158" spans="1:22" ht="15.75" customHeight="1" x14ac:dyDescent="0.2">
      <c r="D158" s="51"/>
      <c r="E158" s="47"/>
      <c r="F158" s="52"/>
      <c r="H158" s="30"/>
      <c r="J158" s="30"/>
      <c r="L158" s="30"/>
      <c r="P158" s="30"/>
      <c r="R158" s="30"/>
      <c r="T158" s="30"/>
      <c r="V158" s="30"/>
    </row>
    <row r="159" spans="1:22" ht="15.75" customHeight="1" x14ac:dyDescent="0.2">
      <c r="D159" s="51"/>
      <c r="E159" s="47"/>
      <c r="F159" s="52"/>
      <c r="H159" s="30"/>
      <c r="J159" s="30"/>
      <c r="L159" s="30"/>
      <c r="P159" s="30"/>
      <c r="R159" s="30"/>
      <c r="T159" s="30"/>
      <c r="V159" s="30"/>
    </row>
    <row r="160" spans="1:22" ht="15.75" customHeight="1" x14ac:dyDescent="0.2">
      <c r="D160" s="51"/>
      <c r="E160" s="47"/>
      <c r="F160" s="52"/>
      <c r="H160" s="30"/>
      <c r="J160" s="30"/>
      <c r="L160" s="30"/>
      <c r="P160" s="30"/>
      <c r="R160" s="30"/>
      <c r="T160" s="30"/>
      <c r="V160" s="30"/>
    </row>
    <row r="161" spans="4:22" ht="15.75" customHeight="1" x14ac:dyDescent="0.2">
      <c r="D161" s="51"/>
      <c r="E161" s="47"/>
      <c r="F161" s="52"/>
      <c r="H161" s="30"/>
      <c r="J161" s="30"/>
      <c r="L161" s="30"/>
      <c r="P161" s="30"/>
      <c r="R161" s="30"/>
      <c r="T161" s="30"/>
      <c r="V161" s="30"/>
    </row>
    <row r="162" spans="4:22" ht="15.75" customHeight="1" x14ac:dyDescent="0.2">
      <c r="D162" s="51"/>
      <c r="E162" s="47"/>
      <c r="F162" s="52"/>
      <c r="H162" s="30"/>
      <c r="J162" s="30"/>
      <c r="L162" s="30"/>
      <c r="P162" s="30"/>
      <c r="R162" s="30"/>
      <c r="T162" s="30"/>
      <c r="V162" s="30"/>
    </row>
    <row r="163" spans="4:22" ht="15.75" customHeight="1" x14ac:dyDescent="0.2">
      <c r="D163" s="51"/>
      <c r="E163" s="47"/>
      <c r="F163" s="52"/>
      <c r="H163" s="30"/>
      <c r="J163" s="30"/>
      <c r="L163" s="30"/>
      <c r="P163" s="30"/>
      <c r="R163" s="30"/>
      <c r="T163" s="30"/>
      <c r="V163" s="30"/>
    </row>
    <row r="164" spans="4:22" ht="15.75" customHeight="1" x14ac:dyDescent="0.2">
      <c r="D164" s="51"/>
      <c r="E164" s="47"/>
      <c r="F164" s="52"/>
      <c r="H164" s="30"/>
      <c r="J164" s="30"/>
      <c r="L164" s="30"/>
      <c r="P164" s="30"/>
      <c r="R164" s="30"/>
      <c r="T164" s="30"/>
      <c r="V164" s="30"/>
    </row>
    <row r="165" spans="4:22" ht="15.75" customHeight="1" x14ac:dyDescent="0.2">
      <c r="D165" s="51"/>
      <c r="E165" s="47"/>
      <c r="F165" s="52"/>
      <c r="H165" s="30"/>
      <c r="J165" s="30"/>
      <c r="L165" s="30"/>
      <c r="P165" s="30"/>
      <c r="R165" s="30"/>
      <c r="T165" s="30"/>
      <c r="V165" s="30"/>
    </row>
    <row r="166" spans="4:22" ht="15.75" customHeight="1" x14ac:dyDescent="0.2">
      <c r="D166" s="51"/>
      <c r="E166" s="47"/>
      <c r="F166" s="52"/>
      <c r="H166" s="30"/>
      <c r="J166" s="30"/>
      <c r="L166" s="30"/>
      <c r="P166" s="30"/>
      <c r="R166" s="30"/>
      <c r="T166" s="30"/>
      <c r="V166" s="30"/>
    </row>
    <row r="167" spans="4:22" ht="15.75" customHeight="1" x14ac:dyDescent="0.2">
      <c r="D167" s="51"/>
      <c r="E167" s="47"/>
      <c r="F167" s="52"/>
      <c r="H167" s="30"/>
      <c r="J167" s="30"/>
      <c r="L167" s="30"/>
      <c r="P167" s="30"/>
      <c r="R167" s="30"/>
      <c r="T167" s="30"/>
      <c r="V167" s="30"/>
    </row>
    <row r="168" spans="4:22" ht="15.75" customHeight="1" x14ac:dyDescent="0.2">
      <c r="D168" s="51"/>
      <c r="E168" s="47"/>
      <c r="F168" s="52"/>
      <c r="H168" s="30"/>
      <c r="J168" s="30"/>
      <c r="L168" s="30"/>
      <c r="P168" s="30"/>
      <c r="R168" s="30"/>
      <c r="T168" s="30"/>
      <c r="V168" s="30"/>
    </row>
    <row r="169" spans="4:22" ht="15.75" customHeight="1" x14ac:dyDescent="0.2">
      <c r="D169" s="51"/>
      <c r="E169" s="47"/>
      <c r="F169" s="52"/>
      <c r="H169" s="30"/>
      <c r="J169" s="30"/>
      <c r="L169" s="30"/>
      <c r="P169" s="30"/>
      <c r="R169" s="30"/>
      <c r="T169" s="30"/>
      <c r="V169" s="30"/>
    </row>
    <row r="170" spans="4:22" ht="15.75" customHeight="1" x14ac:dyDescent="0.2">
      <c r="D170" s="51"/>
      <c r="E170" s="47"/>
      <c r="F170" s="52"/>
      <c r="H170" s="30"/>
      <c r="J170" s="30"/>
      <c r="L170" s="30"/>
      <c r="P170" s="30"/>
      <c r="R170" s="30"/>
      <c r="T170" s="30"/>
      <c r="V170" s="30"/>
    </row>
    <row r="171" spans="4:22" ht="15.75" customHeight="1" x14ac:dyDescent="0.2">
      <c r="D171" s="51"/>
      <c r="E171" s="47"/>
      <c r="F171" s="52"/>
      <c r="H171" s="30"/>
      <c r="J171" s="30"/>
      <c r="L171" s="30"/>
      <c r="P171" s="30"/>
      <c r="R171" s="30"/>
      <c r="T171" s="30"/>
      <c r="V171" s="30"/>
    </row>
    <row r="172" spans="4:22" ht="15.75" customHeight="1" x14ac:dyDescent="0.2">
      <c r="D172" s="51"/>
      <c r="E172" s="47"/>
      <c r="F172" s="52"/>
      <c r="H172" s="30"/>
      <c r="J172" s="30"/>
      <c r="L172" s="30"/>
      <c r="P172" s="30"/>
      <c r="R172" s="30"/>
      <c r="T172" s="30"/>
      <c r="V172" s="30"/>
    </row>
    <row r="173" spans="4:22" ht="15.75" customHeight="1" x14ac:dyDescent="0.2">
      <c r="D173" s="51"/>
      <c r="E173" s="47"/>
      <c r="F173" s="52"/>
      <c r="H173" s="30"/>
      <c r="J173" s="30"/>
      <c r="L173" s="30"/>
      <c r="P173" s="30"/>
      <c r="R173" s="30"/>
      <c r="T173" s="30"/>
      <c r="V173" s="30"/>
    </row>
    <row r="174" spans="4:22" ht="15.75" customHeight="1" x14ac:dyDescent="0.2">
      <c r="D174" s="51"/>
      <c r="E174" s="47"/>
      <c r="F174" s="52"/>
      <c r="H174" s="30"/>
      <c r="J174" s="30"/>
      <c r="L174" s="30"/>
      <c r="P174" s="30"/>
      <c r="R174" s="30"/>
      <c r="T174" s="30"/>
      <c r="V174" s="30"/>
    </row>
    <row r="175" spans="4:22" ht="15.75" customHeight="1" x14ac:dyDescent="0.2">
      <c r="D175" s="51"/>
      <c r="E175" s="47"/>
      <c r="F175" s="52"/>
      <c r="H175" s="30"/>
      <c r="J175" s="30"/>
      <c r="L175" s="30"/>
      <c r="P175" s="30"/>
      <c r="R175" s="30"/>
      <c r="T175" s="30"/>
      <c r="V175" s="30"/>
    </row>
    <row r="176" spans="4:22" ht="15.75" customHeight="1" x14ac:dyDescent="0.2">
      <c r="D176" s="51"/>
      <c r="E176" s="47"/>
      <c r="F176" s="52"/>
      <c r="H176" s="30"/>
      <c r="J176" s="30"/>
      <c r="L176" s="30"/>
      <c r="P176" s="30"/>
      <c r="R176" s="30"/>
      <c r="T176" s="30"/>
      <c r="V176" s="30"/>
    </row>
    <row r="177" spans="4:22" ht="15.75" customHeight="1" x14ac:dyDescent="0.2">
      <c r="D177" s="51"/>
      <c r="E177" s="47"/>
      <c r="F177" s="52"/>
      <c r="H177" s="30"/>
      <c r="J177" s="30"/>
      <c r="L177" s="30"/>
      <c r="P177" s="30"/>
      <c r="R177" s="30"/>
      <c r="T177" s="30"/>
      <c r="V177" s="30"/>
    </row>
    <row r="178" spans="4:22" ht="15.75" customHeight="1" x14ac:dyDescent="0.2">
      <c r="D178" s="51"/>
      <c r="E178" s="47"/>
      <c r="F178" s="52"/>
      <c r="H178" s="30"/>
      <c r="J178" s="30"/>
      <c r="L178" s="30"/>
      <c r="P178" s="30"/>
      <c r="R178" s="30"/>
      <c r="T178" s="30"/>
      <c r="V178" s="30"/>
    </row>
    <row r="179" spans="4:22" ht="15.75" customHeight="1" x14ac:dyDescent="0.2">
      <c r="D179" s="51"/>
      <c r="E179" s="47"/>
      <c r="F179" s="52"/>
      <c r="H179" s="30"/>
      <c r="J179" s="30"/>
      <c r="L179" s="30"/>
      <c r="P179" s="30"/>
      <c r="R179" s="30"/>
      <c r="T179" s="30"/>
      <c r="V179" s="30"/>
    </row>
    <row r="180" spans="4:22" ht="15.75" customHeight="1" x14ac:dyDescent="0.2">
      <c r="D180" s="51"/>
      <c r="E180" s="47"/>
      <c r="F180" s="52"/>
      <c r="H180" s="30"/>
      <c r="J180" s="30"/>
      <c r="L180" s="30"/>
      <c r="P180" s="30"/>
      <c r="R180" s="30"/>
      <c r="T180" s="30"/>
      <c r="V180" s="30"/>
    </row>
    <row r="181" spans="4:22" ht="15.75" customHeight="1" x14ac:dyDescent="0.2">
      <c r="D181" s="51"/>
      <c r="E181" s="47"/>
      <c r="F181" s="52"/>
      <c r="H181" s="30"/>
      <c r="J181" s="30"/>
      <c r="L181" s="30"/>
      <c r="P181" s="30"/>
      <c r="R181" s="30"/>
      <c r="T181" s="30"/>
      <c r="V181" s="30"/>
    </row>
    <row r="182" spans="4:22" ht="15.75" customHeight="1" x14ac:dyDescent="0.2">
      <c r="D182" s="51"/>
      <c r="E182" s="47"/>
      <c r="F182" s="52"/>
      <c r="H182" s="30"/>
      <c r="J182" s="30"/>
      <c r="L182" s="30"/>
      <c r="P182" s="30"/>
      <c r="R182" s="30"/>
      <c r="T182" s="30"/>
      <c r="V182" s="30"/>
    </row>
    <row r="183" spans="4:22" ht="15.75" customHeight="1" x14ac:dyDescent="0.2">
      <c r="D183" s="51"/>
      <c r="E183" s="47"/>
      <c r="F183" s="52"/>
      <c r="H183" s="30"/>
      <c r="J183" s="30"/>
      <c r="L183" s="30"/>
      <c r="P183" s="30"/>
      <c r="R183" s="30"/>
      <c r="T183" s="30"/>
      <c r="V183" s="30"/>
    </row>
    <row r="184" spans="4:22" ht="15.75" customHeight="1" x14ac:dyDescent="0.2">
      <c r="D184" s="51"/>
      <c r="E184" s="47"/>
      <c r="F184" s="52"/>
      <c r="H184" s="30"/>
      <c r="J184" s="30"/>
      <c r="L184" s="30"/>
      <c r="P184" s="30"/>
      <c r="R184" s="30"/>
      <c r="T184" s="30"/>
      <c r="V184" s="30"/>
    </row>
    <row r="185" spans="4:22" ht="15.75" customHeight="1" x14ac:dyDescent="0.2">
      <c r="D185" s="51"/>
      <c r="E185" s="47"/>
      <c r="F185" s="52"/>
      <c r="H185" s="30"/>
      <c r="J185" s="30"/>
      <c r="L185" s="30"/>
      <c r="P185" s="30"/>
      <c r="R185" s="30"/>
      <c r="T185" s="30"/>
      <c r="V185" s="30"/>
    </row>
    <row r="186" spans="4:22" ht="15.75" customHeight="1" x14ac:dyDescent="0.2">
      <c r="D186" s="51"/>
      <c r="E186" s="47"/>
      <c r="F186" s="52"/>
      <c r="H186" s="30"/>
      <c r="J186" s="30"/>
      <c r="L186" s="30"/>
      <c r="P186" s="30"/>
      <c r="R186" s="30"/>
      <c r="T186" s="30"/>
      <c r="V186" s="30"/>
    </row>
    <row r="187" spans="4:22" ht="15.75" customHeight="1" x14ac:dyDescent="0.2">
      <c r="D187" s="51"/>
      <c r="E187" s="47"/>
      <c r="F187" s="52"/>
      <c r="H187" s="30"/>
      <c r="J187" s="30"/>
      <c r="L187" s="30"/>
      <c r="P187" s="30"/>
      <c r="R187" s="30"/>
      <c r="T187" s="30"/>
      <c r="V187" s="30"/>
    </row>
    <row r="188" spans="4:22" ht="15.75" customHeight="1" x14ac:dyDescent="0.2">
      <c r="D188" s="51"/>
      <c r="E188" s="47"/>
      <c r="F188" s="52"/>
      <c r="H188" s="30"/>
      <c r="J188" s="30"/>
      <c r="L188" s="30"/>
      <c r="P188" s="30"/>
      <c r="R188" s="30"/>
      <c r="T188" s="30"/>
      <c r="V188" s="30"/>
    </row>
    <row r="189" spans="4:22" ht="15.75" customHeight="1" x14ac:dyDescent="0.2">
      <c r="D189" s="51"/>
      <c r="E189" s="47"/>
      <c r="F189" s="52"/>
      <c r="H189" s="30"/>
      <c r="J189" s="30"/>
      <c r="L189" s="30"/>
      <c r="P189" s="30"/>
      <c r="R189" s="30"/>
      <c r="T189" s="30"/>
      <c r="V189" s="30"/>
    </row>
    <row r="190" spans="4:22" ht="15.75" customHeight="1" x14ac:dyDescent="0.2">
      <c r="D190" s="51"/>
      <c r="E190" s="47"/>
      <c r="F190" s="52"/>
      <c r="H190" s="30"/>
      <c r="J190" s="30"/>
      <c r="L190" s="30"/>
      <c r="P190" s="30"/>
      <c r="R190" s="30"/>
      <c r="T190" s="30"/>
      <c r="V190" s="30"/>
    </row>
    <row r="191" spans="4:22" ht="15.75" customHeight="1" x14ac:dyDescent="0.2">
      <c r="D191" s="51"/>
      <c r="E191" s="47"/>
      <c r="F191" s="52"/>
      <c r="H191" s="30"/>
      <c r="J191" s="30"/>
      <c r="L191" s="30"/>
      <c r="P191" s="30"/>
      <c r="R191" s="30"/>
      <c r="T191" s="30"/>
      <c r="V191" s="30"/>
    </row>
    <row r="192" spans="4:22" ht="15.75" customHeight="1" x14ac:dyDescent="0.2">
      <c r="D192" s="51"/>
      <c r="E192" s="47"/>
      <c r="F192" s="52"/>
      <c r="H192" s="30"/>
      <c r="J192" s="30"/>
      <c r="L192" s="30"/>
      <c r="P192" s="30"/>
      <c r="R192" s="30"/>
      <c r="T192" s="30"/>
      <c r="V192" s="30"/>
    </row>
    <row r="193" spans="4:22" ht="15.75" customHeight="1" x14ac:dyDescent="0.2">
      <c r="D193" s="51"/>
      <c r="E193" s="47"/>
      <c r="F193" s="52"/>
      <c r="H193" s="30"/>
      <c r="J193" s="30"/>
      <c r="L193" s="30"/>
      <c r="P193" s="30"/>
      <c r="R193" s="30"/>
      <c r="T193" s="30"/>
      <c r="V193" s="30"/>
    </row>
    <row r="194" spans="4:22" ht="15.75" customHeight="1" x14ac:dyDescent="0.2">
      <c r="D194" s="51"/>
      <c r="E194" s="47"/>
      <c r="F194" s="52"/>
      <c r="H194" s="30"/>
      <c r="J194" s="30"/>
      <c r="L194" s="30"/>
      <c r="P194" s="30"/>
      <c r="R194" s="30"/>
      <c r="T194" s="30"/>
      <c r="V194" s="30"/>
    </row>
    <row r="195" spans="4:22" ht="15.75" customHeight="1" x14ac:dyDescent="0.2">
      <c r="D195" s="51"/>
      <c r="E195" s="47"/>
      <c r="F195" s="52"/>
      <c r="H195" s="30"/>
      <c r="J195" s="30"/>
      <c r="L195" s="30"/>
      <c r="P195" s="30"/>
      <c r="R195" s="30"/>
      <c r="T195" s="30"/>
      <c r="V195" s="30"/>
    </row>
    <row r="196" spans="4:22" ht="15.75" customHeight="1" x14ac:dyDescent="0.2">
      <c r="D196" s="51"/>
      <c r="E196" s="47"/>
      <c r="F196" s="52"/>
      <c r="H196" s="30"/>
      <c r="J196" s="30"/>
      <c r="L196" s="30"/>
      <c r="P196" s="30"/>
      <c r="R196" s="30"/>
      <c r="T196" s="30"/>
      <c r="V196" s="30"/>
    </row>
    <row r="197" spans="4:22" ht="15.75" customHeight="1" x14ac:dyDescent="0.2">
      <c r="D197" s="51"/>
      <c r="E197" s="47"/>
      <c r="F197" s="52"/>
      <c r="H197" s="30"/>
      <c r="J197" s="30"/>
      <c r="L197" s="30"/>
      <c r="P197" s="30"/>
      <c r="R197" s="30"/>
      <c r="T197" s="30"/>
      <c r="V197" s="30"/>
    </row>
    <row r="198" spans="4:22" ht="15.75" customHeight="1" x14ac:dyDescent="0.2">
      <c r="D198" s="51"/>
      <c r="E198" s="47"/>
      <c r="F198" s="52"/>
      <c r="H198" s="30"/>
      <c r="J198" s="30"/>
      <c r="L198" s="30"/>
      <c r="P198" s="30"/>
      <c r="R198" s="30"/>
      <c r="T198" s="30"/>
      <c r="V198" s="30"/>
    </row>
    <row r="199" spans="4:22" ht="15.75" customHeight="1" x14ac:dyDescent="0.2">
      <c r="D199" s="51"/>
      <c r="E199" s="47"/>
      <c r="F199" s="52"/>
      <c r="H199" s="30"/>
      <c r="J199" s="30"/>
      <c r="L199" s="30"/>
      <c r="P199" s="30"/>
      <c r="R199" s="30"/>
      <c r="T199" s="30"/>
      <c r="V199" s="30"/>
    </row>
    <row r="200" spans="4:22" ht="15.75" customHeight="1" x14ac:dyDescent="0.2">
      <c r="D200" s="51"/>
      <c r="E200" s="47"/>
      <c r="F200" s="52"/>
      <c r="H200" s="30"/>
      <c r="J200" s="30"/>
      <c r="L200" s="30"/>
      <c r="P200" s="30"/>
      <c r="R200" s="30"/>
      <c r="T200" s="30"/>
      <c r="V200" s="30"/>
    </row>
    <row r="201" spans="4:22" ht="15.75" customHeight="1" x14ac:dyDescent="0.2">
      <c r="D201" s="51"/>
      <c r="E201" s="47"/>
      <c r="F201" s="52"/>
      <c r="H201" s="30"/>
      <c r="J201" s="30"/>
      <c r="L201" s="30"/>
      <c r="P201" s="30"/>
      <c r="R201" s="30"/>
      <c r="T201" s="30"/>
      <c r="V201" s="30"/>
    </row>
    <row r="202" spans="4:22" ht="15.75" customHeight="1" x14ac:dyDescent="0.2">
      <c r="D202" s="51"/>
      <c r="E202" s="47"/>
      <c r="F202" s="52"/>
      <c r="H202" s="30"/>
      <c r="J202" s="30"/>
      <c r="L202" s="30"/>
      <c r="P202" s="30"/>
      <c r="R202" s="30"/>
      <c r="T202" s="30"/>
      <c r="V202" s="30"/>
    </row>
    <row r="203" spans="4:22" ht="15.75" customHeight="1" x14ac:dyDescent="0.2">
      <c r="D203" s="51"/>
      <c r="E203" s="47"/>
      <c r="F203" s="52"/>
      <c r="H203" s="30"/>
      <c r="J203" s="30"/>
      <c r="L203" s="30"/>
      <c r="P203" s="30"/>
      <c r="R203" s="30"/>
      <c r="T203" s="30"/>
      <c r="V203" s="30"/>
    </row>
    <row r="204" spans="4:22" ht="15.75" customHeight="1" x14ac:dyDescent="0.2">
      <c r="D204" s="51"/>
      <c r="E204" s="47"/>
      <c r="F204" s="52"/>
      <c r="H204" s="30"/>
      <c r="J204" s="30"/>
      <c r="L204" s="30"/>
      <c r="P204" s="30"/>
      <c r="R204" s="30"/>
      <c r="T204" s="30"/>
      <c r="V204" s="30"/>
    </row>
    <row r="205" spans="4:22" ht="15.75" customHeight="1" x14ac:dyDescent="0.2">
      <c r="D205" s="51"/>
      <c r="E205" s="47"/>
      <c r="F205" s="52"/>
      <c r="H205" s="30"/>
      <c r="J205" s="30"/>
      <c r="L205" s="30"/>
      <c r="P205" s="30"/>
      <c r="R205" s="30"/>
      <c r="T205" s="30"/>
      <c r="V205" s="30"/>
    </row>
    <row r="206" spans="4:22" ht="15.75" customHeight="1" x14ac:dyDescent="0.2">
      <c r="D206" s="51"/>
      <c r="E206" s="47"/>
      <c r="F206" s="52"/>
      <c r="H206" s="30"/>
      <c r="J206" s="30"/>
      <c r="L206" s="30"/>
      <c r="P206" s="30"/>
      <c r="R206" s="30"/>
      <c r="T206" s="30"/>
      <c r="V206" s="30"/>
    </row>
    <row r="207" spans="4:22" ht="15.75" customHeight="1" x14ac:dyDescent="0.2">
      <c r="D207" s="51"/>
      <c r="E207" s="47"/>
      <c r="F207" s="52"/>
      <c r="H207" s="30"/>
      <c r="J207" s="30"/>
      <c r="L207" s="30"/>
      <c r="P207" s="30"/>
      <c r="R207" s="30"/>
      <c r="T207" s="30"/>
      <c r="V207" s="30"/>
    </row>
    <row r="208" spans="4:22" ht="15.75" customHeight="1" x14ac:dyDescent="0.2">
      <c r="D208" s="51"/>
      <c r="E208" s="47"/>
      <c r="F208" s="52"/>
      <c r="H208" s="30"/>
      <c r="J208" s="30"/>
      <c r="L208" s="30"/>
      <c r="P208" s="30"/>
      <c r="R208" s="30"/>
      <c r="T208" s="30"/>
      <c r="V208" s="30"/>
    </row>
    <row r="209" spans="4:22" ht="15.75" customHeight="1" x14ac:dyDescent="0.2">
      <c r="D209" s="51"/>
      <c r="E209" s="47"/>
      <c r="F209" s="52"/>
      <c r="H209" s="30"/>
      <c r="J209" s="30"/>
      <c r="L209" s="30"/>
      <c r="P209" s="30"/>
      <c r="R209" s="30"/>
      <c r="T209" s="30"/>
      <c r="V209" s="30"/>
    </row>
    <row r="210" spans="4:22" ht="15.75" customHeight="1" x14ac:dyDescent="0.2">
      <c r="D210" s="51"/>
      <c r="E210" s="47"/>
      <c r="F210" s="52"/>
      <c r="H210" s="30"/>
      <c r="J210" s="30"/>
      <c r="L210" s="30"/>
      <c r="P210" s="30"/>
      <c r="R210" s="30"/>
      <c r="T210" s="30"/>
      <c r="V210" s="30"/>
    </row>
    <row r="211" spans="4:22" ht="15.75" customHeight="1" x14ac:dyDescent="0.2">
      <c r="D211" s="51"/>
      <c r="E211" s="47"/>
      <c r="F211" s="52"/>
      <c r="H211" s="30"/>
      <c r="J211" s="30"/>
      <c r="L211" s="30"/>
      <c r="P211" s="30"/>
      <c r="R211" s="30"/>
      <c r="T211" s="30"/>
      <c r="V211" s="30"/>
    </row>
    <row r="212" spans="4:22" ht="15.75" customHeight="1" x14ac:dyDescent="0.2">
      <c r="D212" s="51"/>
      <c r="E212" s="47"/>
      <c r="F212" s="52"/>
      <c r="H212" s="30"/>
      <c r="J212" s="30"/>
      <c r="L212" s="30"/>
      <c r="P212" s="30"/>
      <c r="R212" s="30"/>
      <c r="T212" s="30"/>
      <c r="V212" s="30"/>
    </row>
    <row r="213" spans="4:22" ht="15.75" customHeight="1" x14ac:dyDescent="0.2">
      <c r="D213" s="51"/>
      <c r="E213" s="47"/>
      <c r="F213" s="52"/>
      <c r="H213" s="30"/>
      <c r="J213" s="30"/>
      <c r="L213" s="30"/>
      <c r="P213" s="30"/>
      <c r="R213" s="30"/>
      <c r="T213" s="30"/>
      <c r="V213" s="30"/>
    </row>
    <row r="214" spans="4:22" ht="15.75" customHeight="1" x14ac:dyDescent="0.2">
      <c r="D214" s="51"/>
      <c r="E214" s="47"/>
      <c r="F214" s="52"/>
      <c r="H214" s="30"/>
      <c r="J214" s="30"/>
      <c r="L214" s="30"/>
      <c r="P214" s="30"/>
      <c r="R214" s="30"/>
      <c r="T214" s="30"/>
      <c r="V214" s="30"/>
    </row>
    <row r="215" spans="4:22" ht="15.75" customHeight="1" x14ac:dyDescent="0.2">
      <c r="D215" s="51"/>
      <c r="E215" s="47"/>
      <c r="F215" s="52"/>
      <c r="H215" s="30"/>
      <c r="J215" s="30"/>
      <c r="L215" s="30"/>
      <c r="P215" s="30"/>
      <c r="R215" s="30"/>
      <c r="T215" s="30"/>
      <c r="V215" s="30"/>
    </row>
    <row r="216" spans="4:22" ht="15.75" customHeight="1" x14ac:dyDescent="0.2">
      <c r="D216" s="51"/>
      <c r="E216" s="47"/>
      <c r="F216" s="52"/>
      <c r="H216" s="30"/>
      <c r="J216" s="30"/>
      <c r="L216" s="30"/>
      <c r="P216" s="30"/>
      <c r="R216" s="30"/>
      <c r="T216" s="30"/>
      <c r="V216" s="30"/>
    </row>
    <row r="217" spans="4:22" ht="15.75" customHeight="1" x14ac:dyDescent="0.2">
      <c r="D217" s="51"/>
      <c r="E217" s="47"/>
      <c r="F217" s="52"/>
      <c r="H217" s="30"/>
      <c r="J217" s="30"/>
      <c r="L217" s="30"/>
      <c r="P217" s="30"/>
      <c r="R217" s="30"/>
      <c r="T217" s="30"/>
      <c r="V217" s="30"/>
    </row>
    <row r="218" spans="4:22" ht="15.75" customHeight="1" x14ac:dyDescent="0.2">
      <c r="D218" s="51"/>
      <c r="E218" s="47"/>
      <c r="F218" s="52"/>
      <c r="H218" s="30"/>
      <c r="J218" s="30"/>
      <c r="L218" s="30"/>
      <c r="P218" s="30"/>
      <c r="R218" s="30"/>
      <c r="T218" s="30"/>
      <c r="V218" s="30"/>
    </row>
    <row r="219" spans="4:22" ht="15.75" customHeight="1" x14ac:dyDescent="0.2">
      <c r="D219" s="51"/>
      <c r="E219" s="47"/>
      <c r="F219" s="52"/>
      <c r="H219" s="30"/>
      <c r="J219" s="30"/>
      <c r="L219" s="30"/>
      <c r="P219" s="30"/>
      <c r="R219" s="30"/>
      <c r="T219" s="30"/>
      <c r="V219" s="30"/>
    </row>
    <row r="220" spans="4:22" ht="15.75" customHeight="1" x14ac:dyDescent="0.2">
      <c r="D220" s="51"/>
      <c r="E220" s="47"/>
      <c r="F220" s="52"/>
      <c r="H220" s="30"/>
      <c r="J220" s="30"/>
      <c r="L220" s="30"/>
      <c r="P220" s="30"/>
      <c r="R220" s="30"/>
      <c r="T220" s="30"/>
      <c r="V220" s="30"/>
    </row>
    <row r="221" spans="4:22" ht="15.75" customHeight="1" x14ac:dyDescent="0.2">
      <c r="D221" s="51"/>
      <c r="E221" s="47"/>
      <c r="F221" s="52"/>
      <c r="H221" s="30"/>
      <c r="J221" s="30"/>
      <c r="L221" s="30"/>
      <c r="P221" s="30"/>
      <c r="R221" s="30"/>
      <c r="T221" s="30"/>
      <c r="V221" s="30"/>
    </row>
    <row r="222" spans="4:22" ht="15.75" customHeight="1" x14ac:dyDescent="0.2">
      <c r="D222" s="51"/>
      <c r="E222" s="47"/>
      <c r="F222" s="52"/>
      <c r="H222" s="30"/>
      <c r="J222" s="30"/>
      <c r="L222" s="30"/>
      <c r="P222" s="30"/>
      <c r="R222" s="30"/>
      <c r="T222" s="30"/>
      <c r="V222" s="30"/>
    </row>
    <row r="223" spans="4:22" ht="15.75" customHeight="1" x14ac:dyDescent="0.2">
      <c r="D223" s="51"/>
      <c r="E223" s="47"/>
      <c r="F223" s="52"/>
      <c r="H223" s="30"/>
      <c r="J223" s="30"/>
      <c r="L223" s="30"/>
      <c r="P223" s="30"/>
      <c r="R223" s="30"/>
      <c r="T223" s="30"/>
      <c r="V223" s="30"/>
    </row>
    <row r="224" spans="4:22" ht="15.75" customHeight="1" x14ac:dyDescent="0.2">
      <c r="D224" s="51"/>
      <c r="E224" s="47"/>
      <c r="F224" s="52"/>
      <c r="H224" s="30"/>
      <c r="J224" s="30"/>
      <c r="L224" s="30"/>
      <c r="P224" s="30"/>
      <c r="R224" s="30"/>
      <c r="T224" s="30"/>
      <c r="V224" s="30"/>
    </row>
    <row r="225" spans="4:22" ht="15.75" customHeight="1" x14ac:dyDescent="0.2">
      <c r="D225" s="51"/>
      <c r="E225" s="47"/>
      <c r="F225" s="52"/>
      <c r="H225" s="30"/>
      <c r="J225" s="30"/>
      <c r="L225" s="30"/>
      <c r="P225" s="30"/>
      <c r="R225" s="30"/>
      <c r="T225" s="30"/>
      <c r="V225" s="30"/>
    </row>
    <row r="226" spans="4:22" ht="15.75" customHeight="1" x14ac:dyDescent="0.2">
      <c r="D226" s="51"/>
      <c r="E226" s="47"/>
      <c r="F226" s="52"/>
      <c r="H226" s="30"/>
      <c r="J226" s="30"/>
      <c r="L226" s="30"/>
      <c r="P226" s="30"/>
      <c r="R226" s="30"/>
      <c r="T226" s="30"/>
      <c r="V226" s="30"/>
    </row>
    <row r="227" spans="4:22" ht="15.75" customHeight="1" x14ac:dyDescent="0.2">
      <c r="D227" s="51"/>
      <c r="E227" s="47"/>
      <c r="F227" s="52"/>
      <c r="H227" s="30"/>
      <c r="J227" s="30"/>
      <c r="L227" s="30"/>
      <c r="P227" s="30"/>
      <c r="R227" s="30"/>
      <c r="T227" s="30"/>
      <c r="V227" s="30"/>
    </row>
    <row r="228" spans="4:22" ht="15.75" customHeight="1" x14ac:dyDescent="0.2">
      <c r="D228" s="51"/>
      <c r="E228" s="47"/>
      <c r="F228" s="52"/>
      <c r="H228" s="30"/>
      <c r="J228" s="30"/>
      <c r="L228" s="30"/>
      <c r="P228" s="30"/>
      <c r="R228" s="30"/>
      <c r="T228" s="30"/>
      <c r="V228" s="30"/>
    </row>
    <row r="229" spans="4:22" ht="15.75" customHeight="1" x14ac:dyDescent="0.2">
      <c r="D229" s="51"/>
      <c r="E229" s="47"/>
      <c r="F229" s="52"/>
      <c r="H229" s="30"/>
      <c r="J229" s="30"/>
      <c r="L229" s="30"/>
      <c r="P229" s="30"/>
      <c r="R229" s="30"/>
      <c r="T229" s="30"/>
      <c r="V229" s="30"/>
    </row>
    <row r="230" spans="4:22" ht="15.75" customHeight="1" x14ac:dyDescent="0.2">
      <c r="D230" s="51"/>
      <c r="E230" s="47"/>
      <c r="F230" s="52"/>
      <c r="H230" s="30"/>
      <c r="J230" s="30"/>
      <c r="L230" s="30"/>
      <c r="P230" s="30"/>
      <c r="R230" s="30"/>
      <c r="T230" s="30"/>
      <c r="V230" s="30"/>
    </row>
    <row r="231" spans="4:22" ht="15.75" customHeight="1" x14ac:dyDescent="0.2">
      <c r="D231" s="51"/>
      <c r="E231" s="47"/>
      <c r="F231" s="52"/>
      <c r="H231" s="30"/>
      <c r="J231" s="30"/>
      <c r="L231" s="30"/>
      <c r="P231" s="30"/>
      <c r="R231" s="30"/>
      <c r="T231" s="30"/>
      <c r="V231" s="30"/>
    </row>
    <row r="232" spans="4:22" ht="15.75" customHeight="1" x14ac:dyDescent="0.2">
      <c r="D232" s="51"/>
      <c r="E232" s="47"/>
      <c r="F232" s="52"/>
      <c r="H232" s="30"/>
      <c r="J232" s="30"/>
      <c r="L232" s="30"/>
      <c r="P232" s="30"/>
      <c r="R232" s="30"/>
      <c r="T232" s="30"/>
      <c r="V232" s="30"/>
    </row>
    <row r="233" spans="4:22" ht="15.75" customHeight="1" x14ac:dyDescent="0.2">
      <c r="D233" s="51"/>
      <c r="E233" s="47"/>
      <c r="F233" s="52"/>
      <c r="H233" s="30"/>
      <c r="J233" s="30"/>
      <c r="L233" s="30"/>
      <c r="P233" s="30"/>
      <c r="R233" s="30"/>
      <c r="T233" s="30"/>
      <c r="V233" s="30"/>
    </row>
    <row r="234" spans="4:22" ht="15.75" customHeight="1" x14ac:dyDescent="0.2">
      <c r="D234" s="51"/>
      <c r="E234" s="47"/>
      <c r="F234" s="52"/>
      <c r="H234" s="30"/>
      <c r="J234" s="30"/>
      <c r="L234" s="30"/>
      <c r="P234" s="30"/>
      <c r="R234" s="30"/>
      <c r="T234" s="30"/>
      <c r="V234" s="30"/>
    </row>
    <row r="235" spans="4:22" ht="15.75" customHeight="1" x14ac:dyDescent="0.2">
      <c r="D235" s="51"/>
      <c r="E235" s="47"/>
      <c r="F235" s="52"/>
      <c r="H235" s="30"/>
      <c r="J235" s="30"/>
      <c r="L235" s="30"/>
      <c r="P235" s="30"/>
      <c r="R235" s="30"/>
      <c r="T235" s="30"/>
      <c r="V235" s="30"/>
    </row>
    <row r="236" spans="4:22" ht="15.75" customHeight="1" x14ac:dyDescent="0.2">
      <c r="D236" s="51"/>
      <c r="E236" s="47"/>
      <c r="F236" s="52"/>
      <c r="H236" s="30"/>
      <c r="J236" s="30"/>
      <c r="L236" s="30"/>
      <c r="P236" s="30"/>
      <c r="R236" s="30"/>
      <c r="T236" s="30"/>
      <c r="V236" s="30"/>
    </row>
    <row r="237" spans="4:22" ht="15.75" customHeight="1" x14ac:dyDescent="0.2">
      <c r="D237" s="51"/>
      <c r="E237" s="47"/>
      <c r="F237" s="52"/>
      <c r="H237" s="30"/>
      <c r="J237" s="30"/>
      <c r="L237" s="30"/>
      <c r="P237" s="30"/>
      <c r="R237" s="30"/>
      <c r="T237" s="30"/>
      <c r="V237" s="30"/>
    </row>
    <row r="238" spans="4:22" ht="15.75" customHeight="1" x14ac:dyDescent="0.2">
      <c r="D238" s="51"/>
      <c r="E238" s="47"/>
      <c r="F238" s="52"/>
      <c r="H238" s="30"/>
      <c r="J238" s="30"/>
      <c r="L238" s="30"/>
      <c r="P238" s="30"/>
      <c r="R238" s="30"/>
      <c r="T238" s="30"/>
      <c r="V238" s="30"/>
    </row>
    <row r="239" spans="4:22" ht="15.75" customHeight="1" x14ac:dyDescent="0.2">
      <c r="D239" s="51"/>
      <c r="E239" s="47"/>
      <c r="F239" s="52"/>
      <c r="H239" s="30"/>
      <c r="J239" s="30"/>
      <c r="L239" s="30"/>
      <c r="P239" s="30"/>
      <c r="R239" s="30"/>
      <c r="T239" s="30"/>
      <c r="V239" s="30"/>
    </row>
    <row r="240" spans="4:22" ht="15.75" customHeight="1" x14ac:dyDescent="0.2">
      <c r="D240" s="51"/>
      <c r="E240" s="47"/>
      <c r="F240" s="52"/>
      <c r="H240" s="30"/>
      <c r="J240" s="30"/>
      <c r="L240" s="30"/>
      <c r="P240" s="30"/>
      <c r="R240" s="30"/>
      <c r="T240" s="30"/>
      <c r="V240" s="30"/>
    </row>
    <row r="241" spans="4:22" ht="15.75" customHeight="1" x14ac:dyDescent="0.2">
      <c r="D241" s="51"/>
      <c r="E241" s="47"/>
      <c r="F241" s="52"/>
      <c r="H241" s="30"/>
      <c r="J241" s="30"/>
      <c r="L241" s="30"/>
      <c r="P241" s="30"/>
      <c r="R241" s="30"/>
      <c r="T241" s="30"/>
      <c r="V241" s="30"/>
    </row>
    <row r="242" spans="4:22" ht="15.75" customHeight="1" x14ac:dyDescent="0.2">
      <c r="D242" s="51"/>
      <c r="E242" s="47"/>
      <c r="F242" s="52"/>
      <c r="H242" s="30"/>
      <c r="J242" s="30"/>
      <c r="L242" s="30"/>
      <c r="P242" s="30"/>
      <c r="R242" s="30"/>
      <c r="T242" s="30"/>
      <c r="V242" s="30"/>
    </row>
    <row r="243" spans="4:22" ht="15.75" customHeight="1" x14ac:dyDescent="0.2">
      <c r="D243" s="51"/>
      <c r="E243" s="47"/>
      <c r="F243" s="52"/>
      <c r="H243" s="30"/>
      <c r="J243" s="30"/>
      <c r="L243" s="30"/>
      <c r="P243" s="30"/>
      <c r="R243" s="30"/>
      <c r="T243" s="30"/>
      <c r="V243" s="30"/>
    </row>
    <row r="244" spans="4:22" ht="15.75" customHeight="1" x14ac:dyDescent="0.2">
      <c r="D244" s="51"/>
      <c r="E244" s="47"/>
      <c r="F244" s="52"/>
      <c r="H244" s="30"/>
      <c r="J244" s="30"/>
      <c r="L244" s="30"/>
      <c r="P244" s="30"/>
      <c r="R244" s="30"/>
      <c r="T244" s="30"/>
      <c r="V244" s="30"/>
    </row>
    <row r="245" spans="4:22" ht="15.75" customHeight="1" x14ac:dyDescent="0.2">
      <c r="D245" s="51"/>
      <c r="E245" s="47"/>
      <c r="F245" s="52"/>
      <c r="H245" s="30"/>
      <c r="J245" s="30"/>
      <c r="L245" s="30"/>
      <c r="P245" s="30"/>
      <c r="R245" s="30"/>
      <c r="T245" s="30"/>
      <c r="V245" s="30"/>
    </row>
    <row r="246" spans="4:22" ht="15.75" customHeight="1" x14ac:dyDescent="0.2">
      <c r="D246" s="51"/>
      <c r="E246" s="47"/>
      <c r="F246" s="52"/>
      <c r="H246" s="30"/>
      <c r="J246" s="30"/>
      <c r="L246" s="30"/>
      <c r="P246" s="30"/>
      <c r="R246" s="30"/>
      <c r="T246" s="30"/>
      <c r="V246" s="30"/>
    </row>
    <row r="247" spans="4:22" ht="15.75" customHeight="1" x14ac:dyDescent="0.2">
      <c r="D247" s="51"/>
      <c r="E247" s="47"/>
      <c r="F247" s="52"/>
      <c r="H247" s="30"/>
      <c r="J247" s="30"/>
      <c r="L247" s="30"/>
      <c r="P247" s="30"/>
      <c r="R247" s="30"/>
      <c r="T247" s="30"/>
      <c r="V247" s="30"/>
    </row>
    <row r="248" spans="4:22" ht="15.75" customHeight="1" x14ac:dyDescent="0.2">
      <c r="D248" s="51"/>
      <c r="E248" s="47"/>
      <c r="F248" s="52"/>
      <c r="H248" s="30"/>
      <c r="J248" s="30"/>
      <c r="L248" s="30"/>
      <c r="P248" s="30"/>
      <c r="R248" s="30"/>
      <c r="T248" s="30"/>
      <c r="V248" s="30"/>
    </row>
    <row r="249" spans="4:22" ht="15.75" customHeight="1" x14ac:dyDescent="0.2">
      <c r="D249" s="51"/>
      <c r="E249" s="47"/>
      <c r="F249" s="52"/>
      <c r="H249" s="30"/>
      <c r="J249" s="30"/>
      <c r="L249" s="30"/>
      <c r="P249" s="30"/>
      <c r="R249" s="30"/>
      <c r="T249" s="30"/>
      <c r="V249" s="30"/>
    </row>
    <row r="250" spans="4:22" ht="15.75" customHeight="1" x14ac:dyDescent="0.2">
      <c r="D250" s="51"/>
      <c r="E250" s="47"/>
      <c r="F250" s="52"/>
      <c r="H250" s="30"/>
      <c r="J250" s="30"/>
      <c r="L250" s="30"/>
      <c r="P250" s="30"/>
      <c r="R250" s="30"/>
      <c r="T250" s="30"/>
      <c r="V250" s="30"/>
    </row>
    <row r="251" spans="4:22" ht="15.75" customHeight="1" x14ac:dyDescent="0.2">
      <c r="D251" s="51"/>
      <c r="E251" s="47"/>
      <c r="F251" s="52"/>
      <c r="H251" s="30"/>
      <c r="J251" s="30"/>
      <c r="L251" s="30"/>
      <c r="P251" s="30"/>
      <c r="R251" s="30"/>
      <c r="T251" s="30"/>
      <c r="V251" s="30"/>
    </row>
    <row r="252" spans="4:22" ht="15.75" customHeight="1" x14ac:dyDescent="0.2">
      <c r="D252" s="51"/>
      <c r="E252" s="47"/>
      <c r="F252" s="52"/>
      <c r="H252" s="30"/>
      <c r="J252" s="30"/>
      <c r="L252" s="30"/>
      <c r="P252" s="30"/>
      <c r="R252" s="30"/>
      <c r="T252" s="30"/>
      <c r="V252" s="30"/>
    </row>
    <row r="253" spans="4:22" ht="15.75" customHeight="1" x14ac:dyDescent="0.2">
      <c r="D253" s="51"/>
      <c r="E253" s="47"/>
      <c r="F253" s="52"/>
      <c r="H253" s="30"/>
      <c r="J253" s="30"/>
      <c r="L253" s="30"/>
      <c r="P253" s="30"/>
      <c r="R253" s="30"/>
      <c r="T253" s="30"/>
      <c r="V253" s="30"/>
    </row>
    <row r="254" spans="4:22" ht="15.75" customHeight="1" x14ac:dyDescent="0.2">
      <c r="D254" s="51"/>
      <c r="E254" s="47"/>
      <c r="F254" s="52"/>
      <c r="H254" s="30"/>
      <c r="J254" s="30"/>
      <c r="L254" s="30"/>
      <c r="P254" s="30"/>
      <c r="R254" s="30"/>
      <c r="T254" s="30"/>
      <c r="V254" s="30"/>
    </row>
    <row r="255" spans="4:22" ht="15.75" customHeight="1" x14ac:dyDescent="0.2">
      <c r="D255" s="51"/>
      <c r="E255" s="47"/>
      <c r="F255" s="52"/>
      <c r="H255" s="30"/>
      <c r="J255" s="30"/>
      <c r="L255" s="30"/>
      <c r="P255" s="30"/>
      <c r="R255" s="30"/>
      <c r="T255" s="30"/>
      <c r="V255" s="30"/>
    </row>
    <row r="256" spans="4:22" ht="15.75" customHeight="1" x14ac:dyDescent="0.2">
      <c r="D256" s="51"/>
      <c r="E256" s="47"/>
      <c r="F256" s="52"/>
      <c r="H256" s="30"/>
      <c r="J256" s="30"/>
      <c r="L256" s="30"/>
      <c r="P256" s="30"/>
      <c r="R256" s="30"/>
      <c r="T256" s="30"/>
      <c r="V256" s="30"/>
    </row>
    <row r="257" spans="4:22" ht="15.75" customHeight="1" x14ac:dyDescent="0.2">
      <c r="D257" s="51"/>
      <c r="E257" s="47"/>
      <c r="F257" s="52"/>
      <c r="H257" s="30"/>
      <c r="J257" s="30"/>
      <c r="L257" s="30"/>
      <c r="P257" s="30"/>
      <c r="R257" s="30"/>
      <c r="T257" s="30"/>
      <c r="V257" s="30"/>
    </row>
    <row r="258" spans="4:22" ht="15.75" customHeight="1" x14ac:dyDescent="0.2">
      <c r="D258" s="51"/>
      <c r="E258" s="47"/>
      <c r="F258" s="52"/>
      <c r="H258" s="30"/>
      <c r="J258" s="30"/>
      <c r="L258" s="30"/>
      <c r="P258" s="30"/>
      <c r="R258" s="30"/>
      <c r="T258" s="30"/>
      <c r="V258" s="30"/>
    </row>
    <row r="259" spans="4:22" ht="15.75" customHeight="1" x14ac:dyDescent="0.2">
      <c r="D259" s="51"/>
      <c r="E259" s="47"/>
      <c r="F259" s="52"/>
      <c r="H259" s="30"/>
      <c r="J259" s="30"/>
      <c r="L259" s="30"/>
      <c r="P259" s="30"/>
      <c r="R259" s="30"/>
      <c r="T259" s="30"/>
      <c r="V259" s="30"/>
    </row>
    <row r="260" spans="4:22" ht="15.75" customHeight="1" x14ac:dyDescent="0.2">
      <c r="D260" s="51"/>
      <c r="E260" s="47"/>
      <c r="F260" s="52"/>
      <c r="H260" s="30"/>
      <c r="J260" s="30"/>
      <c r="L260" s="30"/>
      <c r="P260" s="30"/>
      <c r="R260" s="30"/>
      <c r="T260" s="30"/>
      <c r="V260" s="30"/>
    </row>
    <row r="261" spans="4:22" ht="15.75" customHeight="1" x14ac:dyDescent="0.2">
      <c r="D261" s="51"/>
      <c r="E261" s="47"/>
      <c r="F261" s="52"/>
      <c r="H261" s="30"/>
      <c r="J261" s="30"/>
      <c r="L261" s="30"/>
      <c r="P261" s="30"/>
      <c r="R261" s="30"/>
      <c r="T261" s="30"/>
      <c r="V261" s="30"/>
    </row>
    <row r="262" spans="4:22" ht="15.75" customHeight="1" x14ac:dyDescent="0.2">
      <c r="D262" s="51"/>
      <c r="E262" s="47"/>
      <c r="F262" s="52"/>
      <c r="H262" s="30"/>
      <c r="J262" s="30"/>
      <c r="L262" s="30"/>
      <c r="P262" s="30"/>
      <c r="R262" s="30"/>
      <c r="T262" s="30"/>
      <c r="V262" s="30"/>
    </row>
    <row r="263" spans="4:22" ht="15.75" customHeight="1" x14ac:dyDescent="0.2">
      <c r="D263" s="51"/>
      <c r="E263" s="47"/>
      <c r="F263" s="52"/>
      <c r="H263" s="30"/>
      <c r="J263" s="30"/>
      <c r="L263" s="30"/>
      <c r="P263" s="30"/>
      <c r="R263" s="30"/>
      <c r="T263" s="30"/>
      <c r="V263" s="30"/>
    </row>
    <row r="264" spans="4:22" ht="15.75" customHeight="1" x14ac:dyDescent="0.2">
      <c r="D264" s="51"/>
      <c r="E264" s="47"/>
      <c r="F264" s="52"/>
      <c r="H264" s="30"/>
      <c r="J264" s="30"/>
      <c r="L264" s="30"/>
      <c r="P264" s="30"/>
      <c r="R264" s="30"/>
      <c r="T264" s="30"/>
      <c r="V264" s="30"/>
    </row>
    <row r="265" spans="4:22" ht="15.75" customHeight="1" x14ac:dyDescent="0.2">
      <c r="D265" s="51"/>
      <c r="E265" s="47"/>
      <c r="F265" s="52"/>
      <c r="H265" s="30"/>
      <c r="J265" s="30"/>
      <c r="L265" s="30"/>
      <c r="P265" s="30"/>
      <c r="R265" s="30"/>
      <c r="T265" s="30"/>
      <c r="V265" s="30"/>
    </row>
    <row r="266" spans="4:22" ht="15.75" customHeight="1" x14ac:dyDescent="0.2">
      <c r="D266" s="51"/>
      <c r="E266" s="47"/>
      <c r="F266" s="52"/>
      <c r="H266" s="30"/>
      <c r="J266" s="30"/>
      <c r="L266" s="30"/>
      <c r="P266" s="30"/>
      <c r="R266" s="30"/>
      <c r="T266" s="30"/>
      <c r="V266" s="30"/>
    </row>
    <row r="267" spans="4:22" ht="15.75" customHeight="1" x14ac:dyDescent="0.2">
      <c r="D267" s="51"/>
      <c r="E267" s="47"/>
      <c r="F267" s="52"/>
      <c r="H267" s="30"/>
      <c r="J267" s="30"/>
      <c r="L267" s="30"/>
      <c r="P267" s="30"/>
      <c r="R267" s="30"/>
      <c r="T267" s="30"/>
      <c r="V267" s="30"/>
    </row>
    <row r="268" spans="4:22" ht="15.75" customHeight="1" x14ac:dyDescent="0.2">
      <c r="D268" s="51"/>
      <c r="E268" s="47"/>
      <c r="F268" s="52"/>
      <c r="H268" s="30"/>
      <c r="J268" s="30"/>
      <c r="L268" s="30"/>
      <c r="P268" s="30"/>
      <c r="R268" s="30"/>
      <c r="T268" s="30"/>
      <c r="V268" s="30"/>
    </row>
    <row r="269" spans="4:22" ht="15.75" customHeight="1" x14ac:dyDescent="0.2">
      <c r="D269" s="51"/>
      <c r="E269" s="47"/>
      <c r="F269" s="52"/>
      <c r="H269" s="30"/>
      <c r="J269" s="30"/>
      <c r="L269" s="30"/>
      <c r="P269" s="30"/>
      <c r="R269" s="30"/>
      <c r="T269" s="30"/>
      <c r="V269" s="30"/>
    </row>
    <row r="270" spans="4:22" ht="15.75" customHeight="1" x14ac:dyDescent="0.2">
      <c r="D270" s="51"/>
      <c r="E270" s="47"/>
      <c r="F270" s="52"/>
      <c r="H270" s="30"/>
      <c r="J270" s="30"/>
      <c r="L270" s="30"/>
      <c r="P270" s="30"/>
      <c r="R270" s="30"/>
      <c r="T270" s="30"/>
      <c r="V270" s="30"/>
    </row>
    <row r="271" spans="4:22" ht="15.75" customHeight="1" x14ac:dyDescent="0.2">
      <c r="D271" s="51"/>
      <c r="E271" s="47"/>
      <c r="F271" s="52"/>
      <c r="H271" s="30"/>
      <c r="J271" s="30"/>
      <c r="L271" s="30"/>
      <c r="P271" s="30"/>
      <c r="R271" s="30"/>
      <c r="T271" s="30"/>
      <c r="V271" s="30"/>
    </row>
    <row r="272" spans="4:22" ht="15.75" customHeight="1" x14ac:dyDescent="0.2">
      <c r="D272" s="51"/>
      <c r="E272" s="47"/>
      <c r="F272" s="52"/>
      <c r="H272" s="30"/>
      <c r="J272" s="30"/>
      <c r="L272" s="30"/>
      <c r="P272" s="30"/>
      <c r="R272" s="30"/>
      <c r="T272" s="30"/>
      <c r="V272" s="30"/>
    </row>
    <row r="273" spans="4:22" ht="15.75" customHeight="1" x14ac:dyDescent="0.2">
      <c r="D273" s="51"/>
      <c r="E273" s="47"/>
      <c r="F273" s="52"/>
      <c r="H273" s="30"/>
      <c r="J273" s="30"/>
      <c r="L273" s="30"/>
      <c r="P273" s="30"/>
      <c r="R273" s="30"/>
      <c r="T273" s="30"/>
      <c r="V273" s="30"/>
    </row>
    <row r="274" spans="4:22" ht="15.75" customHeight="1" x14ac:dyDescent="0.2">
      <c r="D274" s="51"/>
      <c r="E274" s="47"/>
      <c r="F274" s="52"/>
      <c r="H274" s="30"/>
      <c r="J274" s="30"/>
      <c r="L274" s="30"/>
      <c r="P274" s="30"/>
      <c r="R274" s="30"/>
      <c r="T274" s="30"/>
      <c r="V274" s="30"/>
    </row>
    <row r="275" spans="4:22" ht="15.75" customHeight="1" x14ac:dyDescent="0.2">
      <c r="D275" s="51"/>
      <c r="E275" s="47"/>
      <c r="F275" s="52"/>
      <c r="H275" s="30"/>
      <c r="J275" s="30"/>
      <c r="L275" s="30"/>
      <c r="P275" s="30"/>
      <c r="R275" s="30"/>
      <c r="T275" s="30"/>
      <c r="V275" s="30"/>
    </row>
    <row r="276" spans="4:22" ht="15.75" customHeight="1" x14ac:dyDescent="0.2">
      <c r="D276" s="51"/>
      <c r="E276" s="47"/>
      <c r="F276" s="52"/>
      <c r="H276" s="30"/>
      <c r="J276" s="30"/>
      <c r="L276" s="30"/>
      <c r="P276" s="30"/>
      <c r="R276" s="30"/>
      <c r="T276" s="30"/>
      <c r="V276" s="30"/>
    </row>
    <row r="277" spans="4:22" ht="15.75" customHeight="1" x14ac:dyDescent="0.2">
      <c r="D277" s="51"/>
      <c r="E277" s="47"/>
      <c r="F277" s="52"/>
      <c r="H277" s="30"/>
      <c r="J277" s="30"/>
      <c r="L277" s="30"/>
      <c r="P277" s="30"/>
      <c r="R277" s="30"/>
      <c r="T277" s="30"/>
      <c r="V277" s="30"/>
    </row>
    <row r="278" spans="4:22" ht="15.75" customHeight="1" x14ac:dyDescent="0.2">
      <c r="D278" s="51"/>
      <c r="E278" s="47"/>
      <c r="F278" s="52"/>
      <c r="H278" s="30"/>
      <c r="J278" s="30"/>
      <c r="L278" s="30"/>
      <c r="P278" s="30"/>
      <c r="R278" s="30"/>
      <c r="T278" s="30"/>
      <c r="V278" s="30"/>
    </row>
    <row r="279" spans="4:22" ht="15.75" customHeight="1" x14ac:dyDescent="0.2">
      <c r="D279" s="51"/>
      <c r="E279" s="47"/>
      <c r="F279" s="52"/>
      <c r="H279" s="30"/>
      <c r="J279" s="30"/>
      <c r="L279" s="30"/>
      <c r="P279" s="30"/>
      <c r="R279" s="30"/>
      <c r="T279" s="30"/>
      <c r="V279" s="30"/>
    </row>
    <row r="280" spans="4:22" ht="15.75" customHeight="1" x14ac:dyDescent="0.2">
      <c r="D280" s="51"/>
      <c r="E280" s="47"/>
      <c r="F280" s="52"/>
      <c r="H280" s="30"/>
      <c r="J280" s="30"/>
      <c r="L280" s="30"/>
      <c r="P280" s="30"/>
      <c r="R280" s="30"/>
      <c r="T280" s="30"/>
      <c r="V280" s="30"/>
    </row>
    <row r="281" spans="4:22" ht="15.75" customHeight="1" x14ac:dyDescent="0.2">
      <c r="D281" s="51"/>
      <c r="E281" s="47"/>
      <c r="F281" s="52"/>
      <c r="H281" s="30"/>
      <c r="J281" s="30"/>
      <c r="L281" s="30"/>
      <c r="P281" s="30"/>
      <c r="R281" s="30"/>
      <c r="T281" s="30"/>
      <c r="V281" s="30"/>
    </row>
    <row r="282" spans="4:22" ht="15.75" customHeight="1" x14ac:dyDescent="0.2">
      <c r="D282" s="51"/>
      <c r="E282" s="47"/>
      <c r="F282" s="52"/>
      <c r="H282" s="30"/>
      <c r="J282" s="30"/>
      <c r="L282" s="30"/>
      <c r="P282" s="30"/>
      <c r="R282" s="30"/>
      <c r="T282" s="30"/>
      <c r="V282" s="30"/>
    </row>
    <row r="283" spans="4:22" ht="15.75" customHeight="1" x14ac:dyDescent="0.2">
      <c r="D283" s="51"/>
      <c r="E283" s="47"/>
      <c r="F283" s="52"/>
      <c r="H283" s="30"/>
      <c r="J283" s="30"/>
      <c r="L283" s="30"/>
      <c r="P283" s="30"/>
      <c r="R283" s="30"/>
      <c r="T283" s="30"/>
      <c r="V283" s="30"/>
    </row>
    <row r="284" spans="4:22" ht="15.75" customHeight="1" x14ac:dyDescent="0.2">
      <c r="D284" s="51"/>
      <c r="E284" s="47"/>
      <c r="F284" s="52"/>
      <c r="H284" s="30"/>
      <c r="J284" s="30"/>
      <c r="L284" s="30"/>
      <c r="P284" s="30"/>
      <c r="R284" s="30"/>
      <c r="T284" s="30"/>
      <c r="V284" s="30"/>
    </row>
    <row r="285" spans="4:22" ht="15.75" customHeight="1" x14ac:dyDescent="0.2">
      <c r="D285" s="51"/>
      <c r="E285" s="47"/>
      <c r="F285" s="52"/>
      <c r="H285" s="30"/>
      <c r="J285" s="30"/>
      <c r="L285" s="30"/>
      <c r="P285" s="30"/>
      <c r="R285" s="30"/>
      <c r="T285" s="30"/>
      <c r="V285" s="30"/>
    </row>
    <row r="286" spans="4:22" ht="15.75" customHeight="1" x14ac:dyDescent="0.2">
      <c r="D286" s="51"/>
      <c r="E286" s="47"/>
      <c r="F286" s="52"/>
      <c r="H286" s="30"/>
      <c r="J286" s="30"/>
      <c r="L286" s="30"/>
      <c r="P286" s="30"/>
      <c r="R286" s="30"/>
      <c r="T286" s="30"/>
      <c r="V286" s="30"/>
    </row>
    <row r="287" spans="4:22" ht="15.75" customHeight="1" x14ac:dyDescent="0.2">
      <c r="D287" s="51"/>
      <c r="E287" s="47"/>
      <c r="F287" s="52"/>
      <c r="H287" s="30"/>
      <c r="J287" s="30"/>
      <c r="L287" s="30"/>
      <c r="P287" s="30"/>
      <c r="R287" s="30"/>
      <c r="T287" s="30"/>
      <c r="V287" s="30"/>
    </row>
    <row r="288" spans="4:22" ht="15.75" customHeight="1" x14ac:dyDescent="0.2">
      <c r="D288" s="51"/>
      <c r="E288" s="47"/>
      <c r="F288" s="52"/>
      <c r="H288" s="30"/>
      <c r="J288" s="30"/>
      <c r="L288" s="30"/>
      <c r="P288" s="30"/>
      <c r="R288" s="30"/>
      <c r="T288" s="30"/>
      <c r="V288" s="30"/>
    </row>
    <row r="289" spans="4:22" ht="15.75" customHeight="1" x14ac:dyDescent="0.2">
      <c r="D289" s="51"/>
      <c r="E289" s="47"/>
      <c r="F289" s="52"/>
      <c r="H289" s="30"/>
      <c r="J289" s="30"/>
      <c r="L289" s="30"/>
      <c r="P289" s="30"/>
      <c r="R289" s="30"/>
      <c r="T289" s="30"/>
      <c r="V289" s="30"/>
    </row>
    <row r="290" spans="4:22" ht="15.75" customHeight="1" x14ac:dyDescent="0.2">
      <c r="D290" s="51"/>
      <c r="E290" s="47"/>
      <c r="F290" s="52"/>
      <c r="H290" s="30"/>
      <c r="J290" s="30"/>
      <c r="L290" s="30"/>
      <c r="P290" s="30"/>
      <c r="R290" s="30"/>
      <c r="T290" s="30"/>
      <c r="V290" s="30"/>
    </row>
    <row r="291" spans="4:22" ht="15.75" customHeight="1" x14ac:dyDescent="0.2">
      <c r="D291" s="51"/>
      <c r="E291" s="47"/>
      <c r="F291" s="52"/>
      <c r="H291" s="30"/>
      <c r="J291" s="30"/>
      <c r="L291" s="30"/>
      <c r="P291" s="30"/>
      <c r="R291" s="30"/>
      <c r="T291" s="30"/>
      <c r="V291" s="30"/>
    </row>
    <row r="292" spans="4:22" ht="15.75" customHeight="1" x14ac:dyDescent="0.2">
      <c r="D292" s="51"/>
      <c r="E292" s="47"/>
      <c r="F292" s="52"/>
      <c r="H292" s="30"/>
      <c r="J292" s="30"/>
      <c r="L292" s="30"/>
      <c r="P292" s="30"/>
      <c r="R292" s="30"/>
      <c r="T292" s="30"/>
      <c r="V292" s="30"/>
    </row>
    <row r="293" spans="4:22" ht="15.75" customHeight="1" x14ac:dyDescent="0.2">
      <c r="D293" s="51"/>
      <c r="E293" s="47"/>
      <c r="F293" s="52"/>
      <c r="H293" s="30"/>
      <c r="J293" s="30"/>
      <c r="L293" s="30"/>
      <c r="P293" s="30"/>
      <c r="R293" s="30"/>
      <c r="T293" s="30"/>
      <c r="V293" s="30"/>
    </row>
    <row r="294" spans="4:22" ht="15.75" customHeight="1" x14ac:dyDescent="0.2">
      <c r="D294" s="51"/>
      <c r="E294" s="47"/>
      <c r="F294" s="52"/>
      <c r="H294" s="30"/>
      <c r="J294" s="30"/>
      <c r="L294" s="30"/>
      <c r="P294" s="30"/>
      <c r="R294" s="30"/>
      <c r="T294" s="30"/>
      <c r="V294" s="30"/>
    </row>
    <row r="295" spans="4:22" ht="15.75" customHeight="1" x14ac:dyDescent="0.2">
      <c r="D295" s="51"/>
      <c r="E295" s="47"/>
      <c r="F295" s="52"/>
      <c r="H295" s="30"/>
      <c r="J295" s="30"/>
      <c r="L295" s="30"/>
      <c r="P295" s="30"/>
      <c r="R295" s="30"/>
      <c r="T295" s="30"/>
      <c r="V295" s="30"/>
    </row>
    <row r="296" spans="4:22" ht="15.75" customHeight="1" x14ac:dyDescent="0.2">
      <c r="D296" s="51"/>
      <c r="E296" s="47"/>
      <c r="F296" s="52"/>
      <c r="H296" s="30"/>
      <c r="J296" s="30"/>
      <c r="L296" s="30"/>
      <c r="P296" s="30"/>
      <c r="R296" s="30"/>
      <c r="T296" s="30"/>
      <c r="V296" s="30"/>
    </row>
    <row r="297" spans="4:22" ht="15.75" customHeight="1" x14ac:dyDescent="0.2">
      <c r="D297" s="51"/>
      <c r="E297" s="47"/>
      <c r="F297" s="52"/>
      <c r="H297" s="30"/>
      <c r="J297" s="30"/>
      <c r="L297" s="30"/>
      <c r="P297" s="30"/>
      <c r="R297" s="30"/>
      <c r="T297" s="30"/>
      <c r="V297" s="30"/>
    </row>
    <row r="298" spans="4:22" ht="15.75" customHeight="1" x14ac:dyDescent="0.2">
      <c r="D298" s="51"/>
      <c r="E298" s="47"/>
      <c r="F298" s="52"/>
      <c r="H298" s="30"/>
      <c r="J298" s="30"/>
      <c r="L298" s="30"/>
      <c r="P298" s="30"/>
      <c r="R298" s="30"/>
      <c r="T298" s="30"/>
      <c r="V298" s="30"/>
    </row>
    <row r="299" spans="4:22" ht="15.75" customHeight="1" x14ac:dyDescent="0.2">
      <c r="D299" s="51"/>
      <c r="E299" s="47"/>
      <c r="F299" s="52"/>
      <c r="H299" s="30"/>
      <c r="J299" s="30"/>
      <c r="L299" s="30"/>
      <c r="P299" s="30"/>
      <c r="R299" s="30"/>
      <c r="T299" s="30"/>
      <c r="V299" s="30"/>
    </row>
    <row r="300" spans="4:22" ht="15.75" customHeight="1" x14ac:dyDescent="0.2">
      <c r="D300" s="51"/>
      <c r="E300" s="47"/>
      <c r="F300" s="52"/>
      <c r="H300" s="30"/>
      <c r="J300" s="30"/>
      <c r="L300" s="30"/>
      <c r="P300" s="30"/>
      <c r="R300" s="30"/>
      <c r="T300" s="30"/>
      <c r="V300" s="30"/>
    </row>
    <row r="301" spans="4:22" ht="15.75" customHeight="1" x14ac:dyDescent="0.2">
      <c r="D301" s="51"/>
      <c r="E301" s="47"/>
      <c r="F301" s="52"/>
      <c r="H301" s="30"/>
      <c r="J301" s="30"/>
      <c r="L301" s="30"/>
      <c r="P301" s="30"/>
      <c r="R301" s="30"/>
      <c r="T301" s="30"/>
      <c r="V301" s="30"/>
    </row>
    <row r="302" spans="4:22" ht="15.75" customHeight="1" x14ac:dyDescent="0.2">
      <c r="D302" s="51"/>
      <c r="E302" s="47"/>
      <c r="F302" s="52"/>
      <c r="H302" s="30"/>
      <c r="J302" s="30"/>
      <c r="L302" s="30"/>
      <c r="P302" s="30"/>
      <c r="R302" s="30"/>
      <c r="T302" s="30"/>
      <c r="V302" s="30"/>
    </row>
    <row r="303" spans="4:22" ht="15.75" customHeight="1" x14ac:dyDescent="0.2">
      <c r="D303" s="51"/>
      <c r="E303" s="47"/>
      <c r="F303" s="52"/>
      <c r="H303" s="30"/>
      <c r="J303" s="30"/>
      <c r="L303" s="30"/>
      <c r="P303" s="30"/>
      <c r="R303" s="30"/>
      <c r="T303" s="30"/>
      <c r="V303" s="30"/>
    </row>
    <row r="304" spans="4:22" ht="15.75" customHeight="1" x14ac:dyDescent="0.2">
      <c r="D304" s="51"/>
      <c r="E304" s="47"/>
      <c r="F304" s="52"/>
      <c r="H304" s="30"/>
      <c r="J304" s="30"/>
      <c r="L304" s="30"/>
      <c r="P304" s="30"/>
      <c r="R304" s="30"/>
      <c r="T304" s="30"/>
      <c r="V304" s="30"/>
    </row>
    <row r="305" spans="4:22" ht="15.75" customHeight="1" x14ac:dyDescent="0.2">
      <c r="D305" s="51"/>
      <c r="E305" s="47"/>
      <c r="F305" s="52"/>
      <c r="H305" s="30"/>
      <c r="J305" s="30"/>
      <c r="L305" s="30"/>
      <c r="P305" s="30"/>
      <c r="R305" s="30"/>
      <c r="T305" s="30"/>
      <c r="V305" s="30"/>
    </row>
    <row r="306" spans="4:22" ht="15.75" customHeight="1" x14ac:dyDescent="0.2">
      <c r="D306" s="51"/>
      <c r="E306" s="47"/>
      <c r="F306" s="52"/>
      <c r="H306" s="30"/>
      <c r="J306" s="30"/>
      <c r="L306" s="30"/>
      <c r="P306" s="30"/>
      <c r="R306" s="30"/>
      <c r="T306" s="30"/>
      <c r="V306" s="30"/>
    </row>
    <row r="307" spans="4:22" ht="15.75" customHeight="1" x14ac:dyDescent="0.2">
      <c r="D307" s="51"/>
      <c r="E307" s="47"/>
      <c r="F307" s="52"/>
      <c r="H307" s="30"/>
      <c r="J307" s="30"/>
      <c r="L307" s="30"/>
      <c r="P307" s="30"/>
      <c r="R307" s="30"/>
      <c r="T307" s="30"/>
      <c r="V307" s="30"/>
    </row>
    <row r="308" spans="4:22" ht="15.75" customHeight="1" x14ac:dyDescent="0.2">
      <c r="D308" s="51"/>
      <c r="E308" s="47"/>
      <c r="F308" s="52"/>
      <c r="H308" s="30"/>
      <c r="J308" s="30"/>
      <c r="L308" s="30"/>
      <c r="P308" s="30"/>
      <c r="R308" s="30"/>
      <c r="T308" s="30"/>
      <c r="V308" s="30"/>
    </row>
    <row r="309" spans="4:22" ht="15.75" customHeight="1" x14ac:dyDescent="0.2">
      <c r="D309" s="51"/>
      <c r="E309" s="47"/>
      <c r="F309" s="52"/>
      <c r="H309" s="30"/>
      <c r="J309" s="30"/>
      <c r="L309" s="30"/>
      <c r="P309" s="30"/>
      <c r="R309" s="30"/>
      <c r="T309" s="30"/>
      <c r="V309" s="30"/>
    </row>
    <row r="310" spans="4:22" ht="15.75" customHeight="1" x14ac:dyDescent="0.2">
      <c r="D310" s="51"/>
      <c r="E310" s="47"/>
      <c r="F310" s="52"/>
      <c r="H310" s="30"/>
      <c r="J310" s="30"/>
      <c r="L310" s="30"/>
      <c r="P310" s="30"/>
      <c r="R310" s="30"/>
      <c r="T310" s="30"/>
      <c r="V310" s="30"/>
    </row>
    <row r="311" spans="4:22" ht="15.75" customHeight="1" x14ac:dyDescent="0.2">
      <c r="D311" s="51"/>
      <c r="E311" s="47"/>
      <c r="F311" s="52"/>
      <c r="H311" s="30"/>
      <c r="J311" s="30"/>
      <c r="L311" s="30"/>
      <c r="P311" s="30"/>
      <c r="R311" s="30"/>
      <c r="T311" s="30"/>
      <c r="V311" s="30"/>
    </row>
    <row r="312" spans="4:22" ht="15.75" customHeight="1" x14ac:dyDescent="0.2">
      <c r="D312" s="51"/>
      <c r="E312" s="47"/>
      <c r="F312" s="52"/>
      <c r="H312" s="30"/>
      <c r="J312" s="30"/>
      <c r="L312" s="30"/>
      <c r="P312" s="30"/>
      <c r="R312" s="30"/>
      <c r="T312" s="30"/>
      <c r="V312" s="30"/>
    </row>
    <row r="313" spans="4:22" ht="15.75" customHeight="1" x14ac:dyDescent="0.2">
      <c r="D313" s="51"/>
      <c r="E313" s="47"/>
      <c r="F313" s="52"/>
      <c r="H313" s="30"/>
      <c r="J313" s="30"/>
      <c r="L313" s="30"/>
      <c r="P313" s="30"/>
      <c r="R313" s="30"/>
      <c r="T313" s="30"/>
      <c r="V313" s="30"/>
    </row>
    <row r="314" spans="4:22" ht="15.75" customHeight="1" x14ac:dyDescent="0.2">
      <c r="D314" s="51"/>
      <c r="E314" s="47"/>
      <c r="F314" s="52"/>
      <c r="H314" s="30"/>
      <c r="J314" s="30"/>
      <c r="L314" s="30"/>
      <c r="P314" s="30"/>
      <c r="R314" s="30"/>
      <c r="T314" s="30"/>
      <c r="V314" s="30"/>
    </row>
    <row r="315" spans="4:22" ht="15.75" customHeight="1" x14ac:dyDescent="0.2">
      <c r="D315" s="51"/>
      <c r="E315" s="47"/>
      <c r="F315" s="52"/>
      <c r="H315" s="30"/>
      <c r="J315" s="30"/>
      <c r="L315" s="30"/>
      <c r="P315" s="30"/>
      <c r="R315" s="30"/>
      <c r="T315" s="30"/>
      <c r="V315" s="30"/>
    </row>
    <row r="316" spans="4:22" ht="15.75" customHeight="1" x14ac:dyDescent="0.2">
      <c r="D316" s="51"/>
      <c r="E316" s="47"/>
      <c r="F316" s="52"/>
      <c r="H316" s="30"/>
      <c r="J316" s="30"/>
      <c r="L316" s="30"/>
      <c r="P316" s="30"/>
      <c r="R316" s="30"/>
      <c r="T316" s="30"/>
      <c r="V316" s="30"/>
    </row>
    <row r="317" spans="4:22" ht="15.75" customHeight="1" x14ac:dyDescent="0.2">
      <c r="D317" s="51"/>
      <c r="E317" s="47"/>
      <c r="F317" s="52"/>
      <c r="H317" s="30"/>
      <c r="J317" s="30"/>
      <c r="L317" s="30"/>
      <c r="P317" s="30"/>
      <c r="R317" s="30"/>
      <c r="T317" s="30"/>
      <c r="V317" s="30"/>
    </row>
    <row r="318" spans="4:22" ht="15.75" customHeight="1" x14ac:dyDescent="0.2">
      <c r="D318" s="51"/>
      <c r="E318" s="47"/>
      <c r="F318" s="52"/>
      <c r="H318" s="30"/>
      <c r="J318" s="30"/>
      <c r="L318" s="30"/>
      <c r="P318" s="30"/>
      <c r="R318" s="30"/>
      <c r="T318" s="30"/>
      <c r="V318" s="30"/>
    </row>
    <row r="319" spans="4:22" ht="15.75" customHeight="1" x14ac:dyDescent="0.2">
      <c r="D319" s="51"/>
      <c r="E319" s="47"/>
      <c r="F319" s="52"/>
      <c r="H319" s="30"/>
      <c r="J319" s="30"/>
      <c r="L319" s="30"/>
      <c r="P319" s="30"/>
      <c r="R319" s="30"/>
      <c r="T319" s="30"/>
      <c r="V319" s="30"/>
    </row>
    <row r="320" spans="4:22" ht="15.75" customHeight="1" x14ac:dyDescent="0.2">
      <c r="D320" s="51"/>
      <c r="E320" s="47"/>
      <c r="F320" s="52"/>
      <c r="H320" s="30"/>
      <c r="J320" s="30"/>
      <c r="L320" s="30"/>
      <c r="P320" s="30"/>
      <c r="R320" s="30"/>
      <c r="T320" s="30"/>
      <c r="V320" s="30"/>
    </row>
    <row r="321" spans="4:22" ht="15.75" customHeight="1" x14ac:dyDescent="0.2">
      <c r="D321" s="51"/>
      <c r="E321" s="47"/>
      <c r="F321" s="52"/>
      <c r="H321" s="30"/>
      <c r="J321" s="30"/>
      <c r="L321" s="30"/>
      <c r="P321" s="30"/>
      <c r="R321" s="30"/>
      <c r="T321" s="30"/>
      <c r="V321" s="30"/>
    </row>
    <row r="322" spans="4:22" ht="15.75" customHeight="1" x14ac:dyDescent="0.2">
      <c r="D322" s="51"/>
      <c r="E322" s="47"/>
      <c r="F322" s="52"/>
      <c r="H322" s="30"/>
      <c r="J322" s="30"/>
      <c r="L322" s="30"/>
      <c r="P322" s="30"/>
      <c r="R322" s="30"/>
      <c r="T322" s="30"/>
      <c r="V322" s="30"/>
    </row>
    <row r="323" spans="4:22" ht="15.75" customHeight="1" x14ac:dyDescent="0.2">
      <c r="D323" s="51"/>
      <c r="E323" s="47"/>
      <c r="F323" s="52"/>
      <c r="H323" s="30"/>
      <c r="J323" s="30"/>
      <c r="L323" s="30"/>
      <c r="P323" s="30"/>
      <c r="R323" s="30"/>
      <c r="T323" s="30"/>
      <c r="V323" s="30"/>
    </row>
    <row r="324" spans="4:22" ht="15.75" customHeight="1" x14ac:dyDescent="0.2">
      <c r="D324" s="51"/>
      <c r="E324" s="47"/>
      <c r="F324" s="52"/>
      <c r="H324" s="30"/>
      <c r="J324" s="30"/>
      <c r="L324" s="30"/>
      <c r="P324" s="30"/>
      <c r="R324" s="30"/>
      <c r="T324" s="30"/>
      <c r="V324" s="30"/>
    </row>
    <row r="325" spans="4:22" ht="15.75" customHeight="1" x14ac:dyDescent="0.2">
      <c r="D325" s="51"/>
      <c r="E325" s="47"/>
      <c r="F325" s="52"/>
      <c r="H325" s="30"/>
      <c r="J325" s="30"/>
      <c r="L325" s="30"/>
      <c r="P325" s="30"/>
      <c r="R325" s="30"/>
      <c r="T325" s="30"/>
      <c r="V325" s="30"/>
    </row>
    <row r="326" spans="4:22" ht="15.75" customHeight="1" x14ac:dyDescent="0.2">
      <c r="D326" s="51"/>
      <c r="E326" s="47"/>
      <c r="F326" s="52"/>
      <c r="H326" s="30"/>
      <c r="J326" s="30"/>
      <c r="L326" s="30"/>
      <c r="P326" s="30"/>
      <c r="R326" s="30"/>
      <c r="T326" s="30"/>
      <c r="V326" s="30"/>
    </row>
    <row r="327" spans="4:22" ht="15.75" customHeight="1" x14ac:dyDescent="0.2">
      <c r="D327" s="51"/>
      <c r="E327" s="47"/>
      <c r="F327" s="52"/>
      <c r="H327" s="30"/>
      <c r="J327" s="30"/>
      <c r="L327" s="30"/>
      <c r="P327" s="30"/>
      <c r="R327" s="30"/>
      <c r="T327" s="30"/>
      <c r="V327" s="30"/>
    </row>
    <row r="328" spans="4:22" ht="15.75" customHeight="1" x14ac:dyDescent="0.2">
      <c r="D328" s="51"/>
      <c r="E328" s="47"/>
      <c r="F328" s="52"/>
      <c r="H328" s="30"/>
      <c r="J328" s="30"/>
      <c r="L328" s="30"/>
      <c r="P328" s="30"/>
      <c r="R328" s="30"/>
      <c r="T328" s="30"/>
      <c r="V328" s="30"/>
    </row>
    <row r="329" spans="4:22" ht="15.75" customHeight="1" x14ac:dyDescent="0.2">
      <c r="D329" s="51"/>
      <c r="E329" s="47"/>
      <c r="F329" s="52"/>
      <c r="H329" s="30"/>
      <c r="J329" s="30"/>
      <c r="L329" s="30"/>
      <c r="P329" s="30"/>
      <c r="R329" s="30"/>
      <c r="T329" s="30"/>
      <c r="V329" s="30"/>
    </row>
    <row r="330" spans="4:22" ht="15.75" customHeight="1" x14ac:dyDescent="0.2">
      <c r="D330" s="51"/>
      <c r="E330" s="47"/>
      <c r="F330" s="52"/>
      <c r="H330" s="30"/>
      <c r="J330" s="30"/>
      <c r="L330" s="30"/>
      <c r="P330" s="30"/>
      <c r="R330" s="30"/>
      <c r="T330" s="30"/>
      <c r="V330" s="30"/>
    </row>
    <row r="331" spans="4:22" ht="15.75" customHeight="1" x14ac:dyDescent="0.2">
      <c r="D331" s="51"/>
      <c r="E331" s="47"/>
      <c r="F331" s="52"/>
      <c r="H331" s="30"/>
      <c r="J331" s="30"/>
      <c r="L331" s="30"/>
      <c r="P331" s="30"/>
      <c r="R331" s="30"/>
      <c r="T331" s="30"/>
      <c r="V331" s="30"/>
    </row>
    <row r="332" spans="4:22" ht="15.75" customHeight="1" x14ac:dyDescent="0.2">
      <c r="D332" s="51"/>
      <c r="E332" s="47"/>
      <c r="F332" s="52"/>
      <c r="H332" s="30"/>
      <c r="J332" s="30"/>
      <c r="L332" s="30"/>
      <c r="P332" s="30"/>
      <c r="R332" s="30"/>
      <c r="T332" s="30"/>
      <c r="V332" s="30"/>
    </row>
    <row r="333" spans="4:22" ht="15.75" customHeight="1" x14ac:dyDescent="0.2">
      <c r="D333" s="51"/>
      <c r="E333" s="47"/>
      <c r="F333" s="52"/>
      <c r="H333" s="30"/>
      <c r="J333" s="30"/>
      <c r="L333" s="30"/>
      <c r="P333" s="30"/>
      <c r="R333" s="30"/>
      <c r="T333" s="30"/>
      <c r="V333" s="30"/>
    </row>
    <row r="334" spans="4:22" ht="15.75" customHeight="1" x14ac:dyDescent="0.2">
      <c r="D334" s="51"/>
      <c r="E334" s="47"/>
      <c r="F334" s="52"/>
      <c r="H334" s="30"/>
      <c r="J334" s="30"/>
      <c r="L334" s="30"/>
      <c r="P334" s="30"/>
      <c r="R334" s="30"/>
      <c r="T334" s="30"/>
      <c r="V334" s="30"/>
    </row>
    <row r="335" spans="4:22" ht="15.75" customHeight="1" x14ac:dyDescent="0.2">
      <c r="D335" s="51"/>
      <c r="E335" s="47"/>
      <c r="F335" s="52"/>
      <c r="H335" s="30"/>
      <c r="J335" s="30"/>
      <c r="L335" s="30"/>
      <c r="P335" s="30"/>
      <c r="R335" s="30"/>
      <c r="T335" s="30"/>
      <c r="V335" s="30"/>
    </row>
    <row r="336" spans="4:22" ht="15.75" customHeight="1" x14ac:dyDescent="0.2">
      <c r="D336" s="51"/>
      <c r="E336" s="47"/>
      <c r="F336" s="52"/>
      <c r="H336" s="30"/>
      <c r="J336" s="30"/>
      <c r="L336" s="30"/>
      <c r="P336" s="30"/>
      <c r="R336" s="30"/>
      <c r="T336" s="30"/>
      <c r="V336" s="30"/>
    </row>
    <row r="337" spans="4:22" ht="15.75" customHeight="1" x14ac:dyDescent="0.2">
      <c r="D337" s="51"/>
      <c r="E337" s="47"/>
      <c r="F337" s="52"/>
      <c r="H337" s="30"/>
      <c r="J337" s="30"/>
      <c r="L337" s="30"/>
      <c r="P337" s="30"/>
      <c r="R337" s="30"/>
      <c r="T337" s="30"/>
      <c r="V337" s="30"/>
    </row>
    <row r="338" spans="4:22" ht="15.75" customHeight="1" x14ac:dyDescent="0.2">
      <c r="D338" s="51"/>
      <c r="E338" s="47"/>
      <c r="F338" s="52"/>
      <c r="H338" s="30"/>
      <c r="J338" s="30"/>
      <c r="L338" s="30"/>
      <c r="P338" s="30"/>
      <c r="R338" s="30"/>
      <c r="T338" s="30"/>
      <c r="V338" s="30"/>
    </row>
    <row r="339" spans="4:22" ht="15.75" customHeight="1" x14ac:dyDescent="0.2">
      <c r="D339" s="51"/>
      <c r="E339" s="47"/>
      <c r="F339" s="52"/>
      <c r="H339" s="30"/>
      <c r="J339" s="30"/>
      <c r="L339" s="30"/>
      <c r="P339" s="30"/>
      <c r="R339" s="30"/>
      <c r="T339" s="30"/>
      <c r="V339" s="30"/>
    </row>
    <row r="340" spans="4:22" ht="15.75" customHeight="1" x14ac:dyDescent="0.2">
      <c r="D340" s="51"/>
      <c r="E340" s="47"/>
      <c r="F340" s="52"/>
      <c r="H340" s="30"/>
      <c r="J340" s="30"/>
      <c r="L340" s="30"/>
      <c r="P340" s="30"/>
      <c r="R340" s="30"/>
      <c r="T340" s="30"/>
      <c r="V340" s="30"/>
    </row>
    <row r="341" spans="4:22" ht="15.75" customHeight="1" x14ac:dyDescent="0.2">
      <c r="D341" s="51"/>
      <c r="E341" s="47"/>
      <c r="F341" s="52"/>
      <c r="H341" s="30"/>
      <c r="J341" s="30"/>
      <c r="L341" s="30"/>
      <c r="P341" s="30"/>
      <c r="R341" s="30"/>
      <c r="T341" s="30"/>
      <c r="V341" s="30"/>
    </row>
    <row r="342" spans="4:22" ht="15.75" customHeight="1" x14ac:dyDescent="0.2">
      <c r="D342" s="51"/>
      <c r="E342" s="47"/>
      <c r="F342" s="52"/>
      <c r="H342" s="30"/>
      <c r="J342" s="30"/>
      <c r="L342" s="30"/>
      <c r="P342" s="30"/>
      <c r="R342" s="30"/>
      <c r="T342" s="30"/>
      <c r="V342" s="30"/>
    </row>
    <row r="343" spans="4:22" ht="15.75" customHeight="1" x14ac:dyDescent="0.2">
      <c r="D343" s="51"/>
      <c r="E343" s="47"/>
      <c r="F343" s="52"/>
      <c r="H343" s="30"/>
      <c r="J343" s="30"/>
      <c r="L343" s="30"/>
      <c r="P343" s="30"/>
      <c r="R343" s="30"/>
      <c r="T343" s="30"/>
      <c r="V343" s="30"/>
    </row>
    <row r="344" spans="4:22" ht="15.75" customHeight="1" x14ac:dyDescent="0.2">
      <c r="D344" s="51"/>
      <c r="E344" s="47"/>
      <c r="F344" s="52"/>
      <c r="H344" s="30"/>
      <c r="J344" s="30"/>
      <c r="L344" s="30"/>
      <c r="P344" s="30"/>
      <c r="R344" s="30"/>
      <c r="T344" s="30"/>
      <c r="V344" s="30"/>
    </row>
    <row r="345" spans="4:22" ht="15.75" customHeight="1" x14ac:dyDescent="0.2">
      <c r="D345" s="51"/>
      <c r="E345" s="47"/>
      <c r="F345" s="52"/>
      <c r="H345" s="30"/>
      <c r="J345" s="30"/>
      <c r="L345" s="30"/>
      <c r="P345" s="30"/>
      <c r="R345" s="30"/>
      <c r="T345" s="30"/>
      <c r="V345" s="30"/>
    </row>
    <row r="346" spans="4:22" ht="15.75" customHeight="1" x14ac:dyDescent="0.2">
      <c r="D346" s="51"/>
      <c r="E346" s="47"/>
      <c r="F346" s="52"/>
      <c r="H346" s="30"/>
      <c r="J346" s="30"/>
      <c r="L346" s="30"/>
      <c r="P346" s="30"/>
      <c r="R346" s="30"/>
      <c r="T346" s="30"/>
      <c r="V346" s="30"/>
    </row>
    <row r="347" spans="4:22" ht="15.75" customHeight="1" x14ac:dyDescent="0.2">
      <c r="D347" s="51"/>
      <c r="E347" s="47"/>
      <c r="F347" s="52"/>
      <c r="H347" s="30"/>
      <c r="J347" s="30"/>
      <c r="L347" s="30"/>
      <c r="P347" s="30"/>
      <c r="R347" s="30"/>
      <c r="T347" s="30"/>
      <c r="V347" s="30"/>
    </row>
    <row r="348" spans="4:22" ht="15.75" customHeight="1" x14ac:dyDescent="0.2">
      <c r="D348" s="51"/>
      <c r="E348" s="47"/>
      <c r="F348" s="52"/>
      <c r="H348" s="30"/>
      <c r="J348" s="30"/>
      <c r="L348" s="30"/>
      <c r="P348" s="30"/>
      <c r="R348" s="30"/>
      <c r="T348" s="30"/>
      <c r="V348" s="30"/>
    </row>
    <row r="349" spans="4:22" ht="15.75" customHeight="1" x14ac:dyDescent="0.2">
      <c r="D349" s="51"/>
      <c r="E349" s="47"/>
      <c r="F349" s="52"/>
      <c r="H349" s="30"/>
      <c r="J349" s="30"/>
      <c r="L349" s="30"/>
      <c r="P349" s="30"/>
      <c r="R349" s="30"/>
      <c r="T349" s="30"/>
      <c r="V349" s="30"/>
    </row>
    <row r="350" spans="4:22" ht="15.75" customHeight="1" x14ac:dyDescent="0.2">
      <c r="D350" s="51"/>
      <c r="E350" s="47"/>
      <c r="F350" s="52"/>
      <c r="H350" s="30"/>
      <c r="J350" s="30"/>
      <c r="L350" s="30"/>
      <c r="P350" s="30"/>
      <c r="R350" s="30"/>
      <c r="T350" s="30"/>
      <c r="V350" s="30"/>
    </row>
    <row r="351" spans="4:22" ht="15.75" customHeight="1" x14ac:dyDescent="0.2">
      <c r="D351" s="51"/>
      <c r="E351" s="47"/>
      <c r="F351" s="52"/>
      <c r="H351" s="30"/>
      <c r="J351" s="30"/>
      <c r="L351" s="30"/>
      <c r="P351" s="30"/>
      <c r="R351" s="30"/>
      <c r="T351" s="30"/>
      <c r="V351" s="30"/>
    </row>
    <row r="352" spans="4:22" ht="15.75" customHeight="1" x14ac:dyDescent="0.2">
      <c r="D352" s="51"/>
      <c r="E352" s="47"/>
      <c r="F352" s="52"/>
      <c r="H352" s="30"/>
      <c r="J352" s="30"/>
      <c r="L352" s="30"/>
      <c r="P352" s="30"/>
      <c r="R352" s="30"/>
      <c r="T352" s="30"/>
      <c r="V352" s="30"/>
    </row>
    <row r="353" spans="4:22" ht="15.75" customHeight="1" x14ac:dyDescent="0.2">
      <c r="D353" s="51"/>
      <c r="E353" s="47"/>
      <c r="F353" s="52"/>
      <c r="H353" s="30"/>
      <c r="J353" s="30"/>
      <c r="L353" s="30"/>
      <c r="P353" s="30"/>
      <c r="R353" s="30"/>
      <c r="T353" s="30"/>
      <c r="V353" s="30"/>
    </row>
    <row r="354" spans="4:22" ht="15.75" customHeight="1" x14ac:dyDescent="0.2">
      <c r="D354" s="51"/>
      <c r="E354" s="47"/>
      <c r="F354" s="52"/>
      <c r="H354" s="30"/>
      <c r="J354" s="30"/>
      <c r="L354" s="30"/>
      <c r="P354" s="30"/>
      <c r="R354" s="30"/>
      <c r="T354" s="30"/>
      <c r="V354" s="30"/>
    </row>
    <row r="355" spans="4:22" ht="15.75" customHeight="1" x14ac:dyDescent="0.2">
      <c r="D355" s="51"/>
      <c r="E355" s="47"/>
      <c r="F355" s="52"/>
      <c r="H355" s="30"/>
      <c r="J355" s="30"/>
      <c r="L355" s="30"/>
      <c r="P355" s="30"/>
      <c r="R355" s="30"/>
      <c r="T355" s="30"/>
      <c r="V355" s="30"/>
    </row>
    <row r="356" spans="4:22" ht="15.75" customHeight="1" x14ac:dyDescent="0.2">
      <c r="D356" s="51"/>
      <c r="E356" s="47"/>
      <c r="F356" s="52"/>
      <c r="H356" s="30"/>
      <c r="J356" s="30"/>
      <c r="L356" s="30"/>
      <c r="P356" s="30"/>
      <c r="R356" s="30"/>
      <c r="T356" s="30"/>
      <c r="V356" s="30"/>
    </row>
    <row r="357" spans="4:22" ht="15.75" customHeight="1" x14ac:dyDescent="0.2">
      <c r="D357" s="51"/>
      <c r="E357" s="47"/>
      <c r="F357" s="52"/>
      <c r="H357" s="30"/>
      <c r="J357" s="30"/>
      <c r="L357" s="30"/>
      <c r="P357" s="30"/>
      <c r="R357" s="30"/>
      <c r="T357" s="30"/>
      <c r="V357" s="30"/>
    </row>
    <row r="358" spans="4:22" ht="15.75" customHeight="1" x14ac:dyDescent="0.2">
      <c r="D358" s="51"/>
      <c r="E358" s="47"/>
      <c r="F358" s="52"/>
      <c r="H358" s="30"/>
      <c r="J358" s="30"/>
      <c r="L358" s="30"/>
      <c r="P358" s="30"/>
      <c r="R358" s="30"/>
      <c r="T358" s="30"/>
      <c r="V358" s="30"/>
    </row>
    <row r="359" spans="4:22" ht="15.75" customHeight="1" x14ac:dyDescent="0.2">
      <c r="D359" s="51"/>
      <c r="E359" s="47"/>
      <c r="F359" s="52"/>
      <c r="H359" s="30"/>
      <c r="J359" s="30"/>
      <c r="L359" s="30"/>
      <c r="P359" s="30"/>
      <c r="R359" s="30"/>
      <c r="T359" s="30"/>
      <c r="V359" s="30"/>
    </row>
    <row r="360" spans="4:22" ht="15.75" customHeight="1" x14ac:dyDescent="0.2">
      <c r="D360" s="51"/>
      <c r="E360" s="47"/>
      <c r="F360" s="52"/>
      <c r="H360" s="30"/>
      <c r="J360" s="30"/>
      <c r="L360" s="30"/>
      <c r="P360" s="30"/>
      <c r="R360" s="30"/>
      <c r="T360" s="30"/>
      <c r="V360" s="30"/>
    </row>
    <row r="361" spans="4:22" ht="15.75" customHeight="1" x14ac:dyDescent="0.2">
      <c r="D361" s="51"/>
      <c r="E361" s="47"/>
      <c r="F361" s="52"/>
      <c r="H361" s="30"/>
      <c r="J361" s="30"/>
      <c r="L361" s="30"/>
      <c r="P361" s="30"/>
      <c r="R361" s="30"/>
      <c r="T361" s="30"/>
      <c r="V361" s="30"/>
    </row>
    <row r="362" spans="4:22" ht="15.75" customHeight="1" x14ac:dyDescent="0.2">
      <c r="D362" s="51"/>
      <c r="E362" s="47"/>
      <c r="F362" s="52"/>
      <c r="H362" s="30"/>
      <c r="J362" s="30"/>
      <c r="L362" s="30"/>
      <c r="P362" s="30"/>
      <c r="R362" s="30"/>
      <c r="T362" s="30"/>
      <c r="V362" s="30"/>
    </row>
    <row r="363" spans="4:22" ht="15.75" customHeight="1" x14ac:dyDescent="0.2">
      <c r="D363" s="51"/>
      <c r="E363" s="47"/>
      <c r="F363" s="52"/>
      <c r="H363" s="30"/>
      <c r="J363" s="30"/>
      <c r="L363" s="30"/>
      <c r="P363" s="30"/>
      <c r="R363" s="30"/>
      <c r="T363" s="30"/>
      <c r="V363" s="30"/>
    </row>
    <row r="364" spans="4:22" ht="15.75" customHeight="1" x14ac:dyDescent="0.2">
      <c r="D364" s="51"/>
      <c r="E364" s="47"/>
      <c r="F364" s="52"/>
      <c r="H364" s="30"/>
      <c r="J364" s="30"/>
      <c r="L364" s="30"/>
      <c r="P364" s="30"/>
      <c r="R364" s="30"/>
      <c r="T364" s="30"/>
      <c r="V364" s="30"/>
    </row>
    <row r="365" spans="4:22" ht="15.75" customHeight="1" x14ac:dyDescent="0.2">
      <c r="D365" s="51"/>
      <c r="E365" s="47"/>
      <c r="F365" s="52"/>
      <c r="H365" s="30"/>
      <c r="J365" s="30"/>
      <c r="L365" s="30"/>
      <c r="P365" s="30"/>
      <c r="R365" s="30"/>
      <c r="T365" s="30"/>
      <c r="V365" s="30"/>
    </row>
    <row r="366" spans="4:22" ht="15.75" customHeight="1" x14ac:dyDescent="0.2">
      <c r="D366" s="51"/>
      <c r="E366" s="47"/>
      <c r="F366" s="52"/>
      <c r="H366" s="30"/>
      <c r="J366" s="30"/>
      <c r="L366" s="30"/>
      <c r="P366" s="30"/>
      <c r="R366" s="30"/>
      <c r="T366" s="30"/>
      <c r="V366" s="30"/>
    </row>
    <row r="367" spans="4:22" ht="15.75" customHeight="1" x14ac:dyDescent="0.2">
      <c r="D367" s="51"/>
      <c r="E367" s="47"/>
      <c r="F367" s="52"/>
      <c r="H367" s="30"/>
      <c r="J367" s="30"/>
      <c r="L367" s="30"/>
      <c r="P367" s="30"/>
      <c r="R367" s="30"/>
      <c r="T367" s="30"/>
      <c r="V367" s="30"/>
    </row>
    <row r="368" spans="4:22" ht="15.75" customHeight="1" x14ac:dyDescent="0.2">
      <c r="D368" s="51"/>
      <c r="E368" s="47"/>
      <c r="F368" s="52"/>
      <c r="H368" s="30"/>
      <c r="J368" s="30"/>
      <c r="L368" s="30"/>
      <c r="P368" s="30"/>
      <c r="R368" s="30"/>
      <c r="T368" s="30"/>
      <c r="V368" s="30"/>
    </row>
    <row r="369" spans="4:22" ht="15.75" customHeight="1" x14ac:dyDescent="0.2">
      <c r="D369" s="51"/>
      <c r="E369" s="47"/>
      <c r="F369" s="52"/>
      <c r="H369" s="30"/>
      <c r="J369" s="30"/>
      <c r="L369" s="30"/>
      <c r="P369" s="30"/>
      <c r="R369" s="30"/>
      <c r="T369" s="30"/>
      <c r="V369" s="30"/>
    </row>
    <row r="370" spans="4:22" ht="15.75" customHeight="1" x14ac:dyDescent="0.2">
      <c r="D370" s="51"/>
      <c r="E370" s="47"/>
      <c r="F370" s="52"/>
      <c r="H370" s="30"/>
      <c r="J370" s="30"/>
      <c r="L370" s="30"/>
      <c r="P370" s="30"/>
      <c r="R370" s="30"/>
      <c r="T370" s="30"/>
      <c r="V370" s="30"/>
    </row>
    <row r="371" spans="4:22" ht="15.75" customHeight="1" x14ac:dyDescent="0.2">
      <c r="D371" s="51"/>
      <c r="E371" s="47"/>
      <c r="F371" s="52"/>
      <c r="H371" s="30"/>
      <c r="J371" s="30"/>
      <c r="L371" s="30"/>
      <c r="P371" s="30"/>
      <c r="R371" s="30"/>
      <c r="T371" s="30"/>
      <c r="V371" s="30"/>
    </row>
    <row r="372" spans="4:22" ht="15.75" customHeight="1" x14ac:dyDescent="0.2">
      <c r="D372" s="51"/>
      <c r="E372" s="47"/>
      <c r="F372" s="52"/>
      <c r="H372" s="30"/>
      <c r="J372" s="30"/>
      <c r="L372" s="30"/>
      <c r="P372" s="30"/>
      <c r="R372" s="30"/>
      <c r="T372" s="30"/>
      <c r="V372" s="30"/>
    </row>
    <row r="373" spans="4:22" ht="15.75" customHeight="1" x14ac:dyDescent="0.2">
      <c r="D373" s="51"/>
      <c r="E373" s="47"/>
      <c r="F373" s="52"/>
      <c r="H373" s="30"/>
      <c r="J373" s="30"/>
      <c r="L373" s="30"/>
      <c r="P373" s="30"/>
      <c r="R373" s="30"/>
      <c r="T373" s="30"/>
      <c r="V373" s="30"/>
    </row>
    <row r="374" spans="4:22" ht="15.75" customHeight="1" x14ac:dyDescent="0.2">
      <c r="D374" s="51"/>
      <c r="E374" s="47"/>
      <c r="F374" s="52"/>
      <c r="H374" s="30"/>
      <c r="J374" s="30"/>
      <c r="L374" s="30"/>
      <c r="P374" s="30"/>
      <c r="R374" s="30"/>
      <c r="T374" s="30"/>
      <c r="V374" s="30"/>
    </row>
    <row r="375" spans="4:22" ht="15.75" customHeight="1" x14ac:dyDescent="0.2">
      <c r="D375" s="51"/>
      <c r="E375" s="47"/>
      <c r="F375" s="52"/>
      <c r="H375" s="30"/>
      <c r="J375" s="30"/>
      <c r="L375" s="30"/>
      <c r="P375" s="30"/>
      <c r="R375" s="30"/>
      <c r="T375" s="30"/>
      <c r="V375" s="30"/>
    </row>
    <row r="376" spans="4:22" ht="15.75" customHeight="1" x14ac:dyDescent="0.2">
      <c r="D376" s="51"/>
      <c r="E376" s="47"/>
      <c r="F376" s="52"/>
      <c r="H376" s="30"/>
      <c r="J376" s="30"/>
      <c r="L376" s="30"/>
      <c r="P376" s="30"/>
      <c r="R376" s="30"/>
      <c r="T376" s="30"/>
      <c r="V376" s="30"/>
    </row>
    <row r="377" spans="4:22" ht="15.75" customHeight="1" x14ac:dyDescent="0.2">
      <c r="D377" s="51"/>
      <c r="E377" s="47"/>
      <c r="F377" s="52"/>
      <c r="H377" s="30"/>
      <c r="J377" s="30"/>
      <c r="L377" s="30"/>
      <c r="P377" s="30"/>
      <c r="R377" s="30"/>
      <c r="T377" s="30"/>
      <c r="V377" s="30"/>
    </row>
    <row r="378" spans="4:22" ht="15.75" customHeight="1" x14ac:dyDescent="0.2">
      <c r="D378" s="51"/>
      <c r="E378" s="47"/>
      <c r="F378" s="52"/>
      <c r="H378" s="30"/>
      <c r="J378" s="30"/>
      <c r="L378" s="30"/>
      <c r="P378" s="30"/>
      <c r="R378" s="30"/>
      <c r="T378" s="30"/>
      <c r="V378" s="30"/>
    </row>
    <row r="379" spans="4:22" ht="15.75" customHeight="1" x14ac:dyDescent="0.2">
      <c r="D379" s="51"/>
      <c r="E379" s="47"/>
      <c r="F379" s="52"/>
      <c r="H379" s="30"/>
      <c r="J379" s="30"/>
      <c r="L379" s="30"/>
      <c r="P379" s="30"/>
      <c r="R379" s="30"/>
      <c r="T379" s="30"/>
      <c r="V379" s="30"/>
    </row>
    <row r="380" spans="4:22" ht="15.75" customHeight="1" x14ac:dyDescent="0.2">
      <c r="D380" s="51"/>
      <c r="E380" s="47"/>
      <c r="F380" s="52"/>
      <c r="H380" s="30"/>
      <c r="J380" s="30"/>
      <c r="L380" s="30"/>
      <c r="P380" s="30"/>
      <c r="R380" s="30"/>
      <c r="T380" s="30"/>
      <c r="V380" s="30"/>
    </row>
    <row r="381" spans="4:22" ht="15.75" customHeight="1" x14ac:dyDescent="0.2">
      <c r="D381" s="51"/>
      <c r="E381" s="47"/>
      <c r="F381" s="52"/>
      <c r="H381" s="30"/>
      <c r="J381" s="30"/>
      <c r="L381" s="30"/>
      <c r="P381" s="30"/>
      <c r="R381" s="30"/>
      <c r="T381" s="30"/>
      <c r="V381" s="30"/>
    </row>
    <row r="382" spans="4:22" ht="15.75" customHeight="1" x14ac:dyDescent="0.2">
      <c r="D382" s="51"/>
      <c r="E382" s="47"/>
      <c r="F382" s="52"/>
      <c r="H382" s="30"/>
      <c r="J382" s="30"/>
      <c r="L382" s="30"/>
      <c r="P382" s="30"/>
      <c r="R382" s="30"/>
      <c r="T382" s="30"/>
      <c r="V382" s="30"/>
    </row>
    <row r="383" spans="4:22" ht="15.75" customHeight="1" x14ac:dyDescent="0.2">
      <c r="D383" s="51"/>
      <c r="E383" s="47"/>
      <c r="F383" s="52"/>
      <c r="H383" s="30"/>
      <c r="J383" s="30"/>
      <c r="L383" s="30"/>
      <c r="P383" s="30"/>
      <c r="R383" s="30"/>
      <c r="T383" s="30"/>
      <c r="V383" s="30"/>
    </row>
    <row r="384" spans="4:22" ht="15.75" customHeight="1" x14ac:dyDescent="0.2">
      <c r="D384" s="51"/>
      <c r="E384" s="47"/>
      <c r="F384" s="52"/>
      <c r="H384" s="30"/>
      <c r="J384" s="30"/>
      <c r="L384" s="30"/>
      <c r="P384" s="30"/>
      <c r="R384" s="30"/>
      <c r="T384" s="30"/>
      <c r="V384" s="30"/>
    </row>
    <row r="385" spans="4:22" ht="15.75" customHeight="1" x14ac:dyDescent="0.2">
      <c r="D385" s="51"/>
      <c r="E385" s="47"/>
      <c r="F385" s="52"/>
      <c r="H385" s="30"/>
      <c r="J385" s="30"/>
      <c r="L385" s="30"/>
      <c r="P385" s="30"/>
      <c r="R385" s="30"/>
      <c r="T385" s="30"/>
      <c r="V385" s="30"/>
    </row>
    <row r="386" spans="4:22" ht="15.75" customHeight="1" x14ac:dyDescent="0.2">
      <c r="D386" s="51"/>
      <c r="E386" s="47"/>
      <c r="F386" s="52"/>
      <c r="H386" s="30"/>
      <c r="J386" s="30"/>
      <c r="L386" s="30"/>
      <c r="P386" s="30"/>
      <c r="R386" s="30"/>
      <c r="T386" s="30"/>
      <c r="V386" s="30"/>
    </row>
    <row r="387" spans="4:22" ht="15.75" customHeight="1" x14ac:dyDescent="0.2">
      <c r="D387" s="51"/>
      <c r="E387" s="47"/>
      <c r="F387" s="52"/>
      <c r="H387" s="30"/>
      <c r="J387" s="30"/>
      <c r="L387" s="30"/>
      <c r="P387" s="30"/>
      <c r="R387" s="30"/>
      <c r="T387" s="30"/>
      <c r="V387" s="30"/>
    </row>
    <row r="388" spans="4:22" ht="15.75" customHeight="1" x14ac:dyDescent="0.2">
      <c r="D388" s="51"/>
      <c r="E388" s="47"/>
      <c r="F388" s="52"/>
      <c r="H388" s="30"/>
      <c r="J388" s="30"/>
      <c r="L388" s="30"/>
      <c r="P388" s="30"/>
      <c r="R388" s="30"/>
      <c r="T388" s="30"/>
      <c r="V388" s="30"/>
    </row>
    <row r="389" spans="4:22" ht="15.75" customHeight="1" x14ac:dyDescent="0.2">
      <c r="D389" s="51"/>
      <c r="E389" s="47"/>
      <c r="F389" s="52"/>
      <c r="H389" s="30"/>
      <c r="J389" s="30"/>
      <c r="L389" s="30"/>
      <c r="P389" s="30"/>
      <c r="R389" s="30"/>
      <c r="T389" s="30"/>
      <c r="V389" s="30"/>
    </row>
    <row r="390" spans="4:22" ht="15.75" customHeight="1" x14ac:dyDescent="0.2">
      <c r="D390" s="51"/>
      <c r="E390" s="47"/>
      <c r="F390" s="52"/>
      <c r="H390" s="30"/>
      <c r="J390" s="30"/>
      <c r="L390" s="30"/>
      <c r="P390" s="30"/>
      <c r="R390" s="30"/>
      <c r="T390" s="30"/>
      <c r="V390" s="30"/>
    </row>
    <row r="391" spans="4:22" ht="15.75" customHeight="1" x14ac:dyDescent="0.2">
      <c r="D391" s="51"/>
      <c r="E391" s="47"/>
      <c r="F391" s="52"/>
      <c r="H391" s="30"/>
      <c r="J391" s="30"/>
      <c r="L391" s="30"/>
      <c r="P391" s="30"/>
      <c r="R391" s="30"/>
      <c r="T391" s="30"/>
      <c r="V391" s="30"/>
    </row>
    <row r="392" spans="4:22" ht="15.75" customHeight="1" x14ac:dyDescent="0.2">
      <c r="D392" s="51"/>
      <c r="E392" s="47"/>
      <c r="F392" s="52"/>
      <c r="H392" s="30"/>
      <c r="J392" s="30"/>
      <c r="L392" s="30"/>
      <c r="P392" s="30"/>
      <c r="R392" s="30"/>
      <c r="T392" s="30"/>
      <c r="V392" s="30"/>
    </row>
    <row r="393" spans="4:22" ht="15.75" customHeight="1" x14ac:dyDescent="0.2">
      <c r="D393" s="51"/>
      <c r="E393" s="47"/>
      <c r="F393" s="52"/>
      <c r="H393" s="30"/>
      <c r="J393" s="30"/>
      <c r="L393" s="30"/>
      <c r="P393" s="30"/>
      <c r="R393" s="30"/>
      <c r="T393" s="30"/>
      <c r="V393" s="30"/>
    </row>
    <row r="394" spans="4:22" ht="15.75" customHeight="1" x14ac:dyDescent="0.2">
      <c r="D394" s="51"/>
      <c r="E394" s="47"/>
      <c r="F394" s="52"/>
      <c r="H394" s="30"/>
      <c r="J394" s="30"/>
      <c r="L394" s="30"/>
      <c r="P394" s="30"/>
      <c r="R394" s="30"/>
      <c r="T394" s="30"/>
      <c r="V394" s="30"/>
    </row>
    <row r="395" spans="4:22" ht="15.75" customHeight="1" x14ac:dyDescent="0.2">
      <c r="D395" s="51"/>
      <c r="E395" s="47"/>
      <c r="F395" s="52"/>
      <c r="H395" s="30"/>
      <c r="J395" s="30"/>
      <c r="L395" s="30"/>
      <c r="P395" s="30"/>
      <c r="R395" s="30"/>
      <c r="T395" s="30"/>
      <c r="V395" s="30"/>
    </row>
    <row r="396" spans="4:22" ht="15.75" customHeight="1" x14ac:dyDescent="0.2">
      <c r="D396" s="51"/>
      <c r="E396" s="47"/>
      <c r="F396" s="52"/>
      <c r="H396" s="30"/>
      <c r="J396" s="30"/>
      <c r="L396" s="30"/>
      <c r="P396" s="30"/>
      <c r="R396" s="30"/>
      <c r="T396" s="30"/>
      <c r="V396" s="30"/>
    </row>
    <row r="397" spans="4:22" ht="15.75" customHeight="1" x14ac:dyDescent="0.2">
      <c r="D397" s="51"/>
      <c r="E397" s="47"/>
      <c r="F397" s="52"/>
      <c r="H397" s="30"/>
      <c r="J397" s="30"/>
      <c r="L397" s="30"/>
      <c r="P397" s="30"/>
      <c r="R397" s="30"/>
      <c r="T397" s="30"/>
      <c r="V397" s="30"/>
    </row>
    <row r="398" spans="4:22" ht="15.75" customHeight="1" x14ac:dyDescent="0.2">
      <c r="D398" s="51"/>
      <c r="E398" s="47"/>
      <c r="F398" s="52"/>
      <c r="H398" s="30"/>
      <c r="J398" s="30"/>
      <c r="L398" s="30"/>
      <c r="P398" s="30"/>
      <c r="R398" s="30"/>
      <c r="T398" s="30"/>
      <c r="V398" s="30"/>
    </row>
    <row r="399" spans="4:22" ht="15.75" customHeight="1" x14ac:dyDescent="0.2">
      <c r="D399" s="51"/>
      <c r="E399" s="47"/>
      <c r="F399" s="52"/>
      <c r="H399" s="30"/>
      <c r="J399" s="30"/>
      <c r="L399" s="30"/>
      <c r="P399" s="30"/>
      <c r="R399" s="30"/>
      <c r="T399" s="30"/>
      <c r="V399" s="30"/>
    </row>
    <row r="400" spans="4:22" ht="15.75" customHeight="1" x14ac:dyDescent="0.2">
      <c r="D400" s="51"/>
      <c r="E400" s="47"/>
      <c r="F400" s="52"/>
      <c r="H400" s="30"/>
      <c r="J400" s="30"/>
      <c r="L400" s="30"/>
      <c r="P400" s="30"/>
      <c r="R400" s="30"/>
      <c r="T400" s="30"/>
      <c r="V400" s="30"/>
    </row>
    <row r="401" spans="4:22" ht="15.75" customHeight="1" x14ac:dyDescent="0.2">
      <c r="D401" s="51"/>
      <c r="E401" s="47"/>
      <c r="F401" s="52"/>
      <c r="H401" s="30"/>
      <c r="J401" s="30"/>
      <c r="L401" s="30"/>
      <c r="P401" s="30"/>
      <c r="R401" s="30"/>
      <c r="T401" s="30"/>
      <c r="V401" s="30"/>
    </row>
    <row r="402" spans="4:22" ht="15.75" customHeight="1" x14ac:dyDescent="0.2">
      <c r="D402" s="51"/>
      <c r="E402" s="47"/>
      <c r="F402" s="52"/>
      <c r="H402" s="30"/>
      <c r="J402" s="30"/>
      <c r="L402" s="30"/>
      <c r="P402" s="30"/>
      <c r="R402" s="30"/>
      <c r="T402" s="30"/>
      <c r="V402" s="30"/>
    </row>
    <row r="403" spans="4:22" ht="15.75" customHeight="1" x14ac:dyDescent="0.2">
      <c r="D403" s="51"/>
      <c r="E403" s="47"/>
      <c r="F403" s="52"/>
      <c r="H403" s="30"/>
      <c r="J403" s="30"/>
      <c r="L403" s="30"/>
      <c r="P403" s="30"/>
      <c r="R403" s="30"/>
      <c r="T403" s="30"/>
      <c r="V403" s="30"/>
    </row>
    <row r="404" spans="4:22" ht="15.75" customHeight="1" x14ac:dyDescent="0.2">
      <c r="D404" s="51"/>
      <c r="E404" s="47"/>
      <c r="F404" s="52"/>
      <c r="H404" s="30"/>
      <c r="J404" s="30"/>
      <c r="L404" s="30"/>
      <c r="P404" s="30"/>
      <c r="R404" s="30"/>
      <c r="T404" s="30"/>
      <c r="V404" s="30"/>
    </row>
    <row r="405" spans="4:22" ht="15.75" customHeight="1" x14ac:dyDescent="0.2">
      <c r="D405" s="51"/>
      <c r="E405" s="47"/>
      <c r="F405" s="52"/>
      <c r="H405" s="30"/>
      <c r="J405" s="30"/>
      <c r="L405" s="30"/>
      <c r="P405" s="30"/>
      <c r="R405" s="30"/>
      <c r="T405" s="30"/>
      <c r="V405" s="30"/>
    </row>
    <row r="406" spans="4:22" ht="15.75" customHeight="1" x14ac:dyDescent="0.2">
      <c r="D406" s="51"/>
      <c r="E406" s="47"/>
      <c r="F406" s="52"/>
      <c r="H406" s="30"/>
      <c r="J406" s="30"/>
      <c r="L406" s="30"/>
      <c r="P406" s="30"/>
      <c r="R406" s="30"/>
      <c r="T406" s="30"/>
      <c r="V406" s="30"/>
    </row>
    <row r="407" spans="4:22" ht="15.75" customHeight="1" x14ac:dyDescent="0.2">
      <c r="D407" s="51"/>
      <c r="E407" s="47"/>
      <c r="F407" s="52"/>
      <c r="H407" s="30"/>
      <c r="J407" s="30"/>
      <c r="L407" s="30"/>
      <c r="P407" s="30"/>
      <c r="R407" s="30"/>
      <c r="T407" s="30"/>
      <c r="V407" s="30"/>
    </row>
    <row r="408" spans="4:22" ht="15.75" customHeight="1" x14ac:dyDescent="0.2">
      <c r="D408" s="51"/>
      <c r="E408" s="47"/>
      <c r="F408" s="52"/>
      <c r="H408" s="30"/>
      <c r="J408" s="30"/>
      <c r="L408" s="30"/>
      <c r="P408" s="30"/>
      <c r="R408" s="30"/>
      <c r="T408" s="30"/>
      <c r="V408" s="30"/>
    </row>
    <row r="409" spans="4:22" ht="15.75" customHeight="1" x14ac:dyDescent="0.2">
      <c r="D409" s="51"/>
      <c r="E409" s="47"/>
      <c r="F409" s="52"/>
      <c r="H409" s="30"/>
      <c r="J409" s="30"/>
      <c r="L409" s="30"/>
      <c r="P409" s="30"/>
      <c r="R409" s="30"/>
      <c r="T409" s="30"/>
      <c r="V409" s="30"/>
    </row>
    <row r="410" spans="4:22" ht="15.75" customHeight="1" x14ac:dyDescent="0.2">
      <c r="D410" s="51"/>
      <c r="E410" s="47"/>
      <c r="F410" s="52"/>
      <c r="H410" s="30"/>
      <c r="J410" s="30"/>
      <c r="L410" s="30"/>
      <c r="P410" s="30"/>
      <c r="R410" s="30"/>
      <c r="T410" s="30"/>
      <c r="V410" s="30"/>
    </row>
    <row r="411" spans="4:22" ht="15.75" customHeight="1" x14ac:dyDescent="0.2">
      <c r="D411" s="51"/>
      <c r="E411" s="47"/>
      <c r="F411" s="52"/>
      <c r="H411" s="30"/>
      <c r="J411" s="30"/>
      <c r="L411" s="30"/>
      <c r="P411" s="30"/>
      <c r="R411" s="30"/>
      <c r="T411" s="30"/>
      <c r="V411" s="30"/>
    </row>
    <row r="412" spans="4:22" ht="15.75" customHeight="1" x14ac:dyDescent="0.2">
      <c r="D412" s="51"/>
      <c r="E412" s="47"/>
      <c r="F412" s="52"/>
      <c r="H412" s="30"/>
      <c r="J412" s="30"/>
      <c r="L412" s="30"/>
      <c r="P412" s="30"/>
      <c r="R412" s="30"/>
      <c r="T412" s="30"/>
      <c r="V412" s="30"/>
    </row>
    <row r="413" spans="4:22" ht="15.75" customHeight="1" x14ac:dyDescent="0.2">
      <c r="D413" s="51"/>
      <c r="E413" s="47"/>
      <c r="F413" s="52"/>
      <c r="H413" s="30"/>
      <c r="J413" s="30"/>
      <c r="L413" s="30"/>
      <c r="P413" s="30"/>
      <c r="R413" s="30"/>
      <c r="T413" s="30"/>
      <c r="V413" s="30"/>
    </row>
    <row r="414" spans="4:22" ht="15.75" customHeight="1" x14ac:dyDescent="0.2">
      <c r="D414" s="51"/>
      <c r="E414" s="47"/>
      <c r="F414" s="52"/>
      <c r="H414" s="30"/>
      <c r="J414" s="30"/>
      <c r="L414" s="30"/>
      <c r="P414" s="30"/>
      <c r="R414" s="30"/>
      <c r="T414" s="30"/>
      <c r="V414" s="30"/>
    </row>
    <row r="415" spans="4:22" ht="15.75" customHeight="1" x14ac:dyDescent="0.2">
      <c r="D415" s="51"/>
      <c r="E415" s="47"/>
      <c r="F415" s="52"/>
      <c r="H415" s="30"/>
      <c r="J415" s="30"/>
      <c r="L415" s="30"/>
      <c r="P415" s="30"/>
      <c r="R415" s="30"/>
      <c r="T415" s="30"/>
      <c r="V415" s="30"/>
    </row>
    <row r="416" spans="4:22" ht="15.75" customHeight="1" x14ac:dyDescent="0.2">
      <c r="D416" s="51"/>
      <c r="E416" s="47"/>
      <c r="F416" s="52"/>
      <c r="H416" s="30"/>
      <c r="J416" s="30"/>
      <c r="L416" s="30"/>
      <c r="P416" s="30"/>
      <c r="R416" s="30"/>
      <c r="T416" s="30"/>
      <c r="V416" s="30"/>
    </row>
    <row r="417" spans="4:22" ht="15.75" customHeight="1" x14ac:dyDescent="0.2">
      <c r="D417" s="51"/>
      <c r="E417" s="47"/>
      <c r="F417" s="52"/>
      <c r="H417" s="30"/>
      <c r="J417" s="30"/>
      <c r="L417" s="30"/>
      <c r="P417" s="30"/>
      <c r="R417" s="30"/>
      <c r="T417" s="30"/>
      <c r="V417" s="30"/>
    </row>
    <row r="418" spans="4:22" ht="15.75" customHeight="1" x14ac:dyDescent="0.2">
      <c r="D418" s="51"/>
      <c r="E418" s="47"/>
      <c r="F418" s="52"/>
      <c r="H418" s="30"/>
      <c r="J418" s="30"/>
      <c r="L418" s="30"/>
      <c r="P418" s="30"/>
      <c r="R418" s="30"/>
      <c r="T418" s="30"/>
      <c r="V418" s="30"/>
    </row>
    <row r="419" spans="4:22" ht="15.75" customHeight="1" x14ac:dyDescent="0.2">
      <c r="D419" s="51"/>
      <c r="E419" s="47"/>
      <c r="F419" s="52"/>
      <c r="H419" s="30"/>
      <c r="J419" s="30"/>
      <c r="L419" s="30"/>
      <c r="P419" s="30"/>
      <c r="R419" s="30"/>
      <c r="T419" s="30"/>
      <c r="V419" s="30"/>
    </row>
    <row r="420" spans="4:22" ht="15.75" customHeight="1" x14ac:dyDescent="0.2">
      <c r="D420" s="51"/>
      <c r="E420" s="47"/>
      <c r="F420" s="52"/>
      <c r="H420" s="30"/>
      <c r="J420" s="30"/>
      <c r="L420" s="30"/>
      <c r="P420" s="30"/>
      <c r="R420" s="30"/>
      <c r="T420" s="30"/>
      <c r="V420" s="30"/>
    </row>
    <row r="421" spans="4:22" ht="15.75" customHeight="1" x14ac:dyDescent="0.2">
      <c r="D421" s="51"/>
      <c r="E421" s="47"/>
      <c r="F421" s="52"/>
      <c r="H421" s="30"/>
      <c r="J421" s="30"/>
      <c r="L421" s="30"/>
      <c r="P421" s="30"/>
      <c r="R421" s="30"/>
      <c r="T421" s="30"/>
      <c r="V421" s="30"/>
    </row>
    <row r="422" spans="4:22" ht="15.75" customHeight="1" x14ac:dyDescent="0.2">
      <c r="D422" s="51"/>
      <c r="E422" s="47"/>
      <c r="F422" s="52"/>
      <c r="H422" s="30"/>
      <c r="J422" s="30"/>
      <c r="L422" s="30"/>
      <c r="P422" s="30"/>
      <c r="R422" s="30"/>
      <c r="T422" s="30"/>
      <c r="V422" s="30"/>
    </row>
    <row r="423" spans="4:22" ht="15.75" customHeight="1" x14ac:dyDescent="0.2">
      <c r="D423" s="51"/>
      <c r="E423" s="47"/>
      <c r="F423" s="52"/>
      <c r="H423" s="30"/>
      <c r="J423" s="30"/>
      <c r="L423" s="30"/>
      <c r="P423" s="30"/>
      <c r="R423" s="30"/>
      <c r="T423" s="30"/>
      <c r="V423" s="30"/>
    </row>
    <row r="424" spans="4:22" ht="15.75" customHeight="1" x14ac:dyDescent="0.2">
      <c r="D424" s="51"/>
      <c r="E424" s="47"/>
      <c r="F424" s="52"/>
      <c r="H424" s="30"/>
      <c r="J424" s="30"/>
      <c r="L424" s="30"/>
      <c r="P424" s="30"/>
      <c r="R424" s="30"/>
      <c r="T424" s="30"/>
      <c r="V424" s="30"/>
    </row>
    <row r="425" spans="4:22" ht="15.75" customHeight="1" x14ac:dyDescent="0.2">
      <c r="D425" s="51"/>
      <c r="E425" s="47"/>
      <c r="F425" s="52"/>
      <c r="H425" s="30"/>
      <c r="J425" s="30"/>
      <c r="L425" s="30"/>
      <c r="P425" s="30"/>
      <c r="R425" s="30"/>
      <c r="T425" s="30"/>
      <c r="V425" s="30"/>
    </row>
    <row r="426" spans="4:22" ht="15.75" customHeight="1" x14ac:dyDescent="0.2">
      <c r="D426" s="51"/>
      <c r="E426" s="47"/>
      <c r="F426" s="52"/>
      <c r="H426" s="30"/>
      <c r="J426" s="30"/>
      <c r="L426" s="30"/>
      <c r="P426" s="30"/>
      <c r="R426" s="30"/>
      <c r="T426" s="30"/>
      <c r="V426" s="30"/>
    </row>
    <row r="427" spans="4:22" ht="15.75" customHeight="1" x14ac:dyDescent="0.2">
      <c r="D427" s="51"/>
      <c r="E427" s="47"/>
      <c r="F427" s="52"/>
      <c r="H427" s="30"/>
      <c r="J427" s="30"/>
      <c r="L427" s="30"/>
      <c r="P427" s="30"/>
      <c r="R427" s="30"/>
      <c r="T427" s="30"/>
      <c r="V427" s="30"/>
    </row>
    <row r="428" spans="4:22" ht="15.75" customHeight="1" x14ac:dyDescent="0.2">
      <c r="D428" s="51"/>
      <c r="E428" s="47"/>
      <c r="F428" s="52"/>
      <c r="H428" s="30"/>
      <c r="J428" s="30"/>
      <c r="L428" s="30"/>
      <c r="P428" s="30"/>
      <c r="R428" s="30"/>
      <c r="T428" s="30"/>
      <c r="V428" s="30"/>
    </row>
    <row r="429" spans="4:22" ht="15.75" customHeight="1" x14ac:dyDescent="0.2">
      <c r="D429" s="51"/>
      <c r="E429" s="47"/>
      <c r="F429" s="52"/>
      <c r="H429" s="30"/>
      <c r="J429" s="30"/>
      <c r="L429" s="30"/>
      <c r="P429" s="30"/>
      <c r="R429" s="30"/>
      <c r="T429" s="30"/>
      <c r="V429" s="30"/>
    </row>
    <row r="430" spans="4:22" ht="15.75" customHeight="1" x14ac:dyDescent="0.2">
      <c r="D430" s="51"/>
      <c r="E430" s="47"/>
      <c r="F430" s="52"/>
      <c r="H430" s="30"/>
      <c r="J430" s="30"/>
      <c r="L430" s="30"/>
      <c r="P430" s="30"/>
      <c r="R430" s="30"/>
      <c r="T430" s="30"/>
      <c r="V430" s="30"/>
    </row>
    <row r="431" spans="4:22" ht="15.75" customHeight="1" x14ac:dyDescent="0.2">
      <c r="D431" s="51"/>
      <c r="E431" s="47"/>
      <c r="F431" s="52"/>
      <c r="H431" s="30"/>
      <c r="J431" s="30"/>
      <c r="L431" s="30"/>
      <c r="P431" s="30"/>
      <c r="R431" s="30"/>
      <c r="T431" s="30"/>
      <c r="V431" s="30"/>
    </row>
    <row r="432" spans="4:22" ht="15.75" customHeight="1" x14ac:dyDescent="0.2">
      <c r="D432" s="51"/>
      <c r="E432" s="47"/>
      <c r="F432" s="52"/>
      <c r="H432" s="30"/>
      <c r="J432" s="30"/>
      <c r="L432" s="30"/>
      <c r="P432" s="30"/>
      <c r="R432" s="30"/>
      <c r="T432" s="30"/>
      <c r="V432" s="30"/>
    </row>
    <row r="433" spans="4:22" ht="15.75" customHeight="1" x14ac:dyDescent="0.2">
      <c r="D433" s="51"/>
      <c r="E433" s="47"/>
      <c r="F433" s="52"/>
      <c r="H433" s="30"/>
      <c r="J433" s="30"/>
      <c r="L433" s="30"/>
      <c r="P433" s="30"/>
      <c r="R433" s="30"/>
      <c r="T433" s="30"/>
      <c r="V433" s="30"/>
    </row>
    <row r="434" spans="4:22" ht="15.75" customHeight="1" x14ac:dyDescent="0.2">
      <c r="D434" s="51"/>
      <c r="E434" s="47"/>
      <c r="F434" s="52"/>
      <c r="H434" s="30"/>
      <c r="J434" s="30"/>
      <c r="L434" s="30"/>
      <c r="P434" s="30"/>
      <c r="R434" s="30"/>
      <c r="T434" s="30"/>
      <c r="V434" s="30"/>
    </row>
    <row r="435" spans="4:22" ht="15.75" customHeight="1" x14ac:dyDescent="0.2">
      <c r="D435" s="51"/>
      <c r="E435" s="47"/>
      <c r="F435" s="52"/>
      <c r="H435" s="30"/>
      <c r="J435" s="30"/>
      <c r="L435" s="30"/>
      <c r="P435" s="30"/>
      <c r="R435" s="30"/>
      <c r="T435" s="30"/>
      <c r="V435" s="30"/>
    </row>
    <row r="436" spans="4:22" ht="15.75" customHeight="1" x14ac:dyDescent="0.2">
      <c r="D436" s="51"/>
      <c r="E436" s="47"/>
      <c r="F436" s="52"/>
      <c r="H436" s="30"/>
      <c r="J436" s="30"/>
      <c r="L436" s="30"/>
      <c r="P436" s="30"/>
      <c r="R436" s="30"/>
      <c r="T436" s="30"/>
      <c r="V436" s="30"/>
    </row>
    <row r="437" spans="4:22" ht="15.75" customHeight="1" x14ac:dyDescent="0.2">
      <c r="D437" s="51"/>
      <c r="E437" s="47"/>
      <c r="F437" s="52"/>
      <c r="H437" s="30"/>
      <c r="J437" s="30"/>
      <c r="L437" s="30"/>
      <c r="P437" s="30"/>
      <c r="R437" s="30"/>
      <c r="T437" s="30"/>
      <c r="V437" s="30"/>
    </row>
    <row r="438" spans="4:22" ht="15.75" customHeight="1" x14ac:dyDescent="0.2">
      <c r="D438" s="51"/>
      <c r="E438" s="47"/>
      <c r="F438" s="52"/>
      <c r="H438" s="30"/>
      <c r="J438" s="30"/>
      <c r="L438" s="30"/>
      <c r="P438" s="30"/>
      <c r="R438" s="30"/>
      <c r="T438" s="30"/>
      <c r="V438" s="30"/>
    </row>
    <row r="439" spans="4:22" ht="15.75" customHeight="1" x14ac:dyDescent="0.2">
      <c r="D439" s="51"/>
      <c r="E439" s="47"/>
      <c r="F439" s="52"/>
      <c r="H439" s="30"/>
      <c r="J439" s="30"/>
      <c r="L439" s="30"/>
      <c r="P439" s="30"/>
      <c r="R439" s="30"/>
      <c r="T439" s="30"/>
      <c r="V439" s="30"/>
    </row>
    <row r="440" spans="4:22" ht="15.75" customHeight="1" x14ac:dyDescent="0.2">
      <c r="D440" s="51"/>
      <c r="E440" s="47"/>
      <c r="F440" s="52"/>
      <c r="H440" s="30"/>
      <c r="J440" s="30"/>
      <c r="L440" s="30"/>
      <c r="P440" s="30"/>
      <c r="R440" s="30"/>
      <c r="T440" s="30"/>
      <c r="V440" s="30"/>
    </row>
    <row r="441" spans="4:22" ht="15.75" customHeight="1" x14ac:dyDescent="0.2">
      <c r="D441" s="51"/>
      <c r="E441" s="47"/>
      <c r="F441" s="52"/>
      <c r="H441" s="30"/>
      <c r="J441" s="30"/>
      <c r="L441" s="30"/>
      <c r="P441" s="30"/>
      <c r="R441" s="30"/>
      <c r="T441" s="30"/>
      <c r="V441" s="30"/>
    </row>
    <row r="442" spans="4:22" ht="15.75" customHeight="1" x14ac:dyDescent="0.2">
      <c r="D442" s="51"/>
      <c r="E442" s="47"/>
      <c r="F442" s="52"/>
      <c r="H442" s="30"/>
      <c r="J442" s="30"/>
      <c r="L442" s="30"/>
      <c r="P442" s="30"/>
      <c r="R442" s="30"/>
      <c r="T442" s="30"/>
      <c r="V442" s="30"/>
    </row>
    <row r="443" spans="4:22" ht="15.75" customHeight="1" x14ac:dyDescent="0.2">
      <c r="D443" s="51"/>
      <c r="E443" s="47"/>
      <c r="F443" s="52"/>
      <c r="H443" s="30"/>
      <c r="J443" s="30"/>
      <c r="L443" s="30"/>
      <c r="P443" s="30"/>
      <c r="R443" s="30"/>
      <c r="T443" s="30"/>
      <c r="V443" s="30"/>
    </row>
    <row r="444" spans="4:22" ht="15.75" customHeight="1" x14ac:dyDescent="0.2">
      <c r="D444" s="51"/>
      <c r="E444" s="47"/>
      <c r="F444" s="52"/>
      <c r="H444" s="30"/>
      <c r="J444" s="30"/>
      <c r="L444" s="30"/>
      <c r="P444" s="30"/>
      <c r="R444" s="30"/>
      <c r="T444" s="30"/>
      <c r="V444" s="30"/>
    </row>
    <row r="445" spans="4:22" ht="15.75" customHeight="1" x14ac:dyDescent="0.2">
      <c r="D445" s="51"/>
      <c r="E445" s="47"/>
      <c r="F445" s="52"/>
      <c r="H445" s="30"/>
      <c r="J445" s="30"/>
      <c r="L445" s="30"/>
      <c r="P445" s="30"/>
      <c r="R445" s="30"/>
      <c r="T445" s="30"/>
      <c r="V445" s="30"/>
    </row>
    <row r="446" spans="4:22" ht="15.75" customHeight="1" x14ac:dyDescent="0.2">
      <c r="D446" s="51"/>
      <c r="E446" s="47"/>
      <c r="F446" s="52"/>
      <c r="H446" s="30"/>
      <c r="J446" s="30"/>
      <c r="L446" s="30"/>
      <c r="P446" s="30"/>
      <c r="R446" s="30"/>
      <c r="T446" s="30"/>
      <c r="V446" s="30"/>
    </row>
    <row r="447" spans="4:22" ht="15.75" customHeight="1" x14ac:dyDescent="0.2">
      <c r="D447" s="51"/>
      <c r="E447" s="47"/>
      <c r="F447" s="52"/>
      <c r="H447" s="30"/>
      <c r="J447" s="30"/>
      <c r="L447" s="30"/>
      <c r="P447" s="30"/>
      <c r="R447" s="30"/>
      <c r="T447" s="30"/>
      <c r="V447" s="30"/>
    </row>
    <row r="448" spans="4:22" ht="15.75" customHeight="1" x14ac:dyDescent="0.2">
      <c r="D448" s="51"/>
      <c r="E448" s="47"/>
      <c r="F448" s="52"/>
      <c r="H448" s="30"/>
      <c r="J448" s="30"/>
      <c r="L448" s="30"/>
      <c r="P448" s="30"/>
      <c r="R448" s="30"/>
      <c r="T448" s="30"/>
      <c r="V448" s="30"/>
    </row>
    <row r="449" spans="4:22" ht="15.75" customHeight="1" x14ac:dyDescent="0.2">
      <c r="D449" s="51"/>
      <c r="E449" s="47"/>
      <c r="F449" s="52"/>
      <c r="H449" s="30"/>
      <c r="J449" s="30"/>
      <c r="L449" s="30"/>
      <c r="P449" s="30"/>
      <c r="R449" s="30"/>
      <c r="T449" s="30"/>
      <c r="V449" s="30"/>
    </row>
    <row r="450" spans="4:22" ht="15.75" customHeight="1" x14ac:dyDescent="0.2">
      <c r="D450" s="51"/>
      <c r="E450" s="47"/>
      <c r="F450" s="52"/>
      <c r="H450" s="30"/>
      <c r="J450" s="30"/>
      <c r="L450" s="30"/>
      <c r="P450" s="30"/>
      <c r="R450" s="30"/>
      <c r="T450" s="30"/>
      <c r="V450" s="30"/>
    </row>
    <row r="451" spans="4:22" ht="15.75" customHeight="1" x14ac:dyDescent="0.2">
      <c r="D451" s="51"/>
      <c r="E451" s="47"/>
      <c r="F451" s="52"/>
      <c r="H451" s="30"/>
      <c r="J451" s="30"/>
      <c r="L451" s="30"/>
      <c r="P451" s="30"/>
      <c r="R451" s="30"/>
      <c r="T451" s="30"/>
      <c r="V451" s="30"/>
    </row>
    <row r="452" spans="4:22" ht="15.75" customHeight="1" x14ac:dyDescent="0.2">
      <c r="D452" s="51"/>
      <c r="E452" s="47"/>
      <c r="F452" s="52"/>
      <c r="H452" s="30"/>
      <c r="J452" s="30"/>
      <c r="L452" s="30"/>
      <c r="P452" s="30"/>
      <c r="R452" s="30"/>
      <c r="T452" s="30"/>
      <c r="V452" s="30"/>
    </row>
    <row r="453" spans="4:22" ht="15.75" customHeight="1" x14ac:dyDescent="0.2">
      <c r="D453" s="51"/>
      <c r="E453" s="47"/>
      <c r="F453" s="52"/>
      <c r="H453" s="30"/>
      <c r="J453" s="30"/>
      <c r="L453" s="30"/>
      <c r="P453" s="30"/>
      <c r="R453" s="30"/>
      <c r="T453" s="30"/>
      <c r="V453" s="30"/>
    </row>
    <row r="454" spans="4:22" ht="15.75" customHeight="1" x14ac:dyDescent="0.2">
      <c r="D454" s="51"/>
      <c r="E454" s="47"/>
      <c r="F454" s="52"/>
      <c r="H454" s="30"/>
      <c r="J454" s="30"/>
      <c r="L454" s="30"/>
      <c r="P454" s="30"/>
      <c r="R454" s="30"/>
      <c r="T454" s="30"/>
      <c r="V454" s="30"/>
    </row>
    <row r="455" spans="4:22" ht="15.75" customHeight="1" x14ac:dyDescent="0.2">
      <c r="D455" s="51"/>
      <c r="E455" s="47"/>
      <c r="F455" s="52"/>
      <c r="H455" s="30"/>
      <c r="J455" s="30"/>
      <c r="L455" s="30"/>
      <c r="P455" s="30"/>
      <c r="R455" s="30"/>
      <c r="T455" s="30"/>
      <c r="V455" s="30"/>
    </row>
    <row r="456" spans="4:22" ht="15.75" customHeight="1" x14ac:dyDescent="0.2">
      <c r="D456" s="51"/>
      <c r="E456" s="47"/>
      <c r="F456" s="52"/>
      <c r="H456" s="30"/>
      <c r="J456" s="30"/>
      <c r="L456" s="30"/>
      <c r="P456" s="30"/>
      <c r="R456" s="30"/>
      <c r="T456" s="30"/>
      <c r="V456" s="30"/>
    </row>
    <row r="457" spans="4:22" ht="15.75" customHeight="1" x14ac:dyDescent="0.2">
      <c r="D457" s="51"/>
      <c r="E457" s="47"/>
      <c r="F457" s="52"/>
      <c r="H457" s="30"/>
      <c r="J457" s="30"/>
      <c r="L457" s="30"/>
      <c r="P457" s="30"/>
      <c r="R457" s="30"/>
      <c r="T457" s="30"/>
      <c r="V457" s="30"/>
    </row>
    <row r="458" spans="4:22" ht="15.75" customHeight="1" x14ac:dyDescent="0.2">
      <c r="D458" s="51"/>
      <c r="E458" s="47"/>
      <c r="F458" s="52"/>
      <c r="H458" s="30"/>
      <c r="J458" s="30"/>
      <c r="L458" s="30"/>
      <c r="P458" s="30"/>
      <c r="R458" s="30"/>
      <c r="T458" s="30"/>
      <c r="V458" s="30"/>
    </row>
    <row r="459" spans="4:22" ht="15.75" customHeight="1" x14ac:dyDescent="0.2">
      <c r="D459" s="51"/>
      <c r="E459" s="47"/>
      <c r="F459" s="52"/>
      <c r="H459" s="30"/>
      <c r="J459" s="30"/>
      <c r="L459" s="30"/>
      <c r="P459" s="30"/>
      <c r="R459" s="30"/>
      <c r="T459" s="30"/>
      <c r="V459" s="30"/>
    </row>
    <row r="460" spans="4:22" ht="15.75" customHeight="1" x14ac:dyDescent="0.2">
      <c r="D460" s="51"/>
      <c r="E460" s="47"/>
      <c r="F460" s="52"/>
      <c r="H460" s="30"/>
      <c r="J460" s="30"/>
      <c r="L460" s="30"/>
      <c r="P460" s="30"/>
      <c r="R460" s="30"/>
      <c r="T460" s="30"/>
      <c r="V460" s="30"/>
    </row>
    <row r="461" spans="4:22" ht="15.75" customHeight="1" x14ac:dyDescent="0.2">
      <c r="D461" s="51"/>
      <c r="E461" s="47"/>
      <c r="F461" s="52"/>
      <c r="H461" s="30"/>
      <c r="J461" s="30"/>
      <c r="L461" s="30"/>
      <c r="P461" s="30"/>
      <c r="R461" s="30"/>
      <c r="T461" s="30"/>
      <c r="V461" s="30"/>
    </row>
    <row r="462" spans="4:22" ht="15.75" customHeight="1" x14ac:dyDescent="0.2">
      <c r="D462" s="51"/>
      <c r="E462" s="47"/>
      <c r="F462" s="52"/>
      <c r="H462" s="30"/>
      <c r="J462" s="30"/>
      <c r="L462" s="30"/>
      <c r="P462" s="30"/>
      <c r="R462" s="30"/>
      <c r="T462" s="30"/>
      <c r="V462" s="30"/>
    </row>
    <row r="463" spans="4:22" ht="15.75" customHeight="1" x14ac:dyDescent="0.2">
      <c r="D463" s="51"/>
      <c r="E463" s="47"/>
      <c r="F463" s="52"/>
      <c r="H463" s="30"/>
      <c r="J463" s="30"/>
      <c r="L463" s="30"/>
      <c r="P463" s="30"/>
      <c r="R463" s="30"/>
      <c r="T463" s="30"/>
      <c r="V463" s="30"/>
    </row>
    <row r="464" spans="4:22" ht="15.75" customHeight="1" x14ac:dyDescent="0.2">
      <c r="D464" s="51"/>
      <c r="E464" s="47"/>
      <c r="F464" s="52"/>
      <c r="H464" s="30"/>
      <c r="J464" s="30"/>
      <c r="L464" s="30"/>
      <c r="P464" s="30"/>
      <c r="R464" s="30"/>
      <c r="T464" s="30"/>
      <c r="V464" s="30"/>
    </row>
    <row r="465" spans="4:22" ht="15.75" customHeight="1" x14ac:dyDescent="0.2">
      <c r="D465" s="51"/>
      <c r="E465" s="47"/>
      <c r="F465" s="52"/>
      <c r="H465" s="30"/>
      <c r="J465" s="30"/>
      <c r="L465" s="30"/>
      <c r="P465" s="30"/>
      <c r="R465" s="30"/>
      <c r="T465" s="30"/>
      <c r="V465" s="30"/>
    </row>
    <row r="466" spans="4:22" ht="15.75" customHeight="1" x14ac:dyDescent="0.2">
      <c r="D466" s="51"/>
      <c r="E466" s="47"/>
      <c r="F466" s="52"/>
      <c r="H466" s="30"/>
      <c r="J466" s="30"/>
      <c r="L466" s="30"/>
      <c r="P466" s="30"/>
      <c r="R466" s="30"/>
      <c r="T466" s="30"/>
      <c r="V466" s="30"/>
    </row>
    <row r="467" spans="4:22" ht="15.75" customHeight="1" x14ac:dyDescent="0.2">
      <c r="D467" s="51"/>
      <c r="E467" s="47"/>
      <c r="F467" s="52"/>
      <c r="H467" s="30"/>
      <c r="J467" s="30"/>
      <c r="L467" s="30"/>
      <c r="P467" s="30"/>
      <c r="R467" s="30"/>
      <c r="T467" s="30"/>
      <c r="V467" s="30"/>
    </row>
    <row r="468" spans="4:22" ht="15.75" customHeight="1" x14ac:dyDescent="0.2">
      <c r="D468" s="51"/>
      <c r="E468" s="47"/>
      <c r="F468" s="52"/>
      <c r="H468" s="30"/>
      <c r="J468" s="30"/>
      <c r="L468" s="30"/>
      <c r="P468" s="30"/>
      <c r="R468" s="30"/>
      <c r="T468" s="30"/>
      <c r="V468" s="30"/>
    </row>
    <row r="469" spans="4:22" ht="15.75" customHeight="1" x14ac:dyDescent="0.2">
      <c r="D469" s="51"/>
      <c r="E469" s="47"/>
      <c r="F469" s="52"/>
      <c r="H469" s="30"/>
      <c r="J469" s="30"/>
      <c r="L469" s="30"/>
      <c r="P469" s="30"/>
      <c r="R469" s="30"/>
      <c r="T469" s="30"/>
      <c r="V469" s="30"/>
    </row>
    <row r="470" spans="4:22" ht="15.75" customHeight="1" x14ac:dyDescent="0.2">
      <c r="D470" s="51"/>
      <c r="E470" s="47"/>
      <c r="F470" s="52"/>
      <c r="H470" s="30"/>
      <c r="J470" s="30"/>
      <c r="L470" s="30"/>
      <c r="P470" s="30"/>
      <c r="R470" s="30"/>
      <c r="T470" s="30"/>
      <c r="V470" s="30"/>
    </row>
    <row r="471" spans="4:22" ht="15.75" customHeight="1" x14ac:dyDescent="0.2">
      <c r="D471" s="51"/>
      <c r="E471" s="47"/>
      <c r="F471" s="52"/>
      <c r="H471" s="30"/>
      <c r="J471" s="30"/>
      <c r="L471" s="30"/>
      <c r="P471" s="30"/>
      <c r="R471" s="30"/>
      <c r="T471" s="30"/>
      <c r="V471" s="30"/>
    </row>
    <row r="472" spans="4:22" ht="15.75" customHeight="1" x14ac:dyDescent="0.2">
      <c r="D472" s="51"/>
      <c r="E472" s="47"/>
      <c r="F472" s="52"/>
      <c r="H472" s="30"/>
      <c r="J472" s="30"/>
      <c r="L472" s="30"/>
      <c r="P472" s="30"/>
      <c r="R472" s="30"/>
      <c r="T472" s="30"/>
      <c r="V472" s="30"/>
    </row>
    <row r="473" spans="4:22" ht="15.75" customHeight="1" x14ac:dyDescent="0.2">
      <c r="D473" s="51"/>
      <c r="E473" s="47"/>
      <c r="F473" s="52"/>
      <c r="H473" s="30"/>
      <c r="J473" s="30"/>
      <c r="L473" s="30"/>
      <c r="P473" s="30"/>
      <c r="R473" s="30"/>
      <c r="T473" s="30"/>
      <c r="V473" s="30"/>
    </row>
    <row r="474" spans="4:22" ht="15.75" customHeight="1" x14ac:dyDescent="0.2">
      <c r="D474" s="51"/>
      <c r="E474" s="47"/>
      <c r="F474" s="52"/>
      <c r="H474" s="30"/>
      <c r="J474" s="30"/>
      <c r="L474" s="30"/>
      <c r="P474" s="30"/>
      <c r="R474" s="30"/>
      <c r="T474" s="30"/>
      <c r="V474" s="30"/>
    </row>
    <row r="475" spans="4:22" ht="15.75" customHeight="1" x14ac:dyDescent="0.2">
      <c r="D475" s="51"/>
      <c r="E475" s="47"/>
      <c r="F475" s="52"/>
      <c r="H475" s="30"/>
      <c r="J475" s="30"/>
      <c r="L475" s="30"/>
      <c r="P475" s="30"/>
      <c r="R475" s="30"/>
      <c r="T475" s="30"/>
      <c r="V475" s="30"/>
    </row>
    <row r="476" spans="4:22" ht="15.75" customHeight="1" x14ac:dyDescent="0.2">
      <c r="D476" s="51"/>
      <c r="E476" s="47"/>
      <c r="F476" s="52"/>
      <c r="H476" s="30"/>
      <c r="J476" s="30"/>
      <c r="L476" s="30"/>
      <c r="P476" s="30"/>
      <c r="R476" s="30"/>
      <c r="T476" s="30"/>
      <c r="V476" s="30"/>
    </row>
    <row r="477" spans="4:22" ht="15.75" customHeight="1" x14ac:dyDescent="0.2">
      <c r="D477" s="51"/>
      <c r="E477" s="47"/>
      <c r="F477" s="52"/>
      <c r="H477" s="30"/>
      <c r="J477" s="30"/>
      <c r="L477" s="30"/>
      <c r="P477" s="30"/>
      <c r="R477" s="30"/>
      <c r="T477" s="30"/>
      <c r="V477" s="30"/>
    </row>
    <row r="478" spans="4:22" ht="15.75" customHeight="1" x14ac:dyDescent="0.2">
      <c r="D478" s="51"/>
      <c r="E478" s="47"/>
      <c r="F478" s="52"/>
      <c r="H478" s="30"/>
      <c r="J478" s="30"/>
      <c r="L478" s="30"/>
      <c r="P478" s="30"/>
      <c r="R478" s="30"/>
      <c r="T478" s="30"/>
      <c r="V478" s="30"/>
    </row>
    <row r="479" spans="4:22" ht="15.75" customHeight="1" x14ac:dyDescent="0.2">
      <c r="D479" s="51"/>
      <c r="E479" s="47"/>
      <c r="F479" s="52"/>
      <c r="H479" s="30"/>
      <c r="J479" s="30"/>
      <c r="L479" s="30"/>
      <c r="P479" s="30"/>
      <c r="R479" s="30"/>
      <c r="T479" s="30"/>
      <c r="V479" s="30"/>
    </row>
    <row r="480" spans="4:22" ht="15.75" customHeight="1" x14ac:dyDescent="0.2">
      <c r="D480" s="51"/>
      <c r="E480" s="47"/>
      <c r="F480" s="52"/>
      <c r="H480" s="30"/>
      <c r="J480" s="30"/>
      <c r="L480" s="30"/>
      <c r="P480" s="30"/>
      <c r="R480" s="30"/>
      <c r="T480" s="30"/>
      <c r="V480" s="30"/>
    </row>
    <row r="481" spans="4:22" ht="15.75" customHeight="1" x14ac:dyDescent="0.2">
      <c r="D481" s="51"/>
      <c r="E481" s="47"/>
      <c r="F481" s="52"/>
      <c r="H481" s="30"/>
      <c r="J481" s="30"/>
      <c r="L481" s="30"/>
      <c r="P481" s="30"/>
      <c r="R481" s="30"/>
      <c r="T481" s="30"/>
      <c r="V481" s="30"/>
    </row>
    <row r="482" spans="4:22" ht="15.75" customHeight="1" x14ac:dyDescent="0.2">
      <c r="D482" s="51"/>
      <c r="E482" s="47"/>
      <c r="F482" s="52"/>
      <c r="H482" s="30"/>
      <c r="J482" s="30"/>
      <c r="L482" s="30"/>
      <c r="P482" s="30"/>
      <c r="R482" s="30"/>
      <c r="T482" s="30"/>
      <c r="V482" s="30"/>
    </row>
    <row r="483" spans="4:22" ht="15.75" customHeight="1" x14ac:dyDescent="0.2">
      <c r="D483" s="51"/>
      <c r="E483" s="47"/>
      <c r="F483" s="52"/>
      <c r="H483" s="30"/>
      <c r="J483" s="30"/>
      <c r="L483" s="30"/>
      <c r="P483" s="30"/>
      <c r="R483" s="30"/>
      <c r="T483" s="30"/>
      <c r="V483" s="30"/>
    </row>
    <row r="484" spans="4:22" ht="15.75" customHeight="1" x14ac:dyDescent="0.2">
      <c r="D484" s="51"/>
      <c r="E484" s="47"/>
      <c r="F484" s="52"/>
      <c r="H484" s="30"/>
      <c r="J484" s="30"/>
      <c r="L484" s="30"/>
      <c r="P484" s="30"/>
      <c r="R484" s="30"/>
      <c r="T484" s="30"/>
      <c r="V484" s="30"/>
    </row>
    <row r="485" spans="4:22" ht="15.75" customHeight="1" x14ac:dyDescent="0.2">
      <c r="D485" s="51"/>
      <c r="E485" s="47"/>
      <c r="F485" s="52"/>
      <c r="H485" s="30"/>
      <c r="J485" s="30"/>
      <c r="L485" s="30"/>
      <c r="P485" s="30"/>
      <c r="R485" s="30"/>
      <c r="T485" s="30"/>
      <c r="V485" s="30"/>
    </row>
    <row r="486" spans="4:22" ht="15.75" customHeight="1" x14ac:dyDescent="0.2">
      <c r="D486" s="51"/>
      <c r="E486" s="47"/>
      <c r="F486" s="52"/>
      <c r="H486" s="30"/>
      <c r="J486" s="30"/>
      <c r="L486" s="30"/>
      <c r="P486" s="30"/>
      <c r="R486" s="30"/>
      <c r="T486" s="30"/>
      <c r="V486" s="30"/>
    </row>
    <row r="487" spans="4:22" ht="15.75" customHeight="1" x14ac:dyDescent="0.2">
      <c r="D487" s="51"/>
      <c r="E487" s="47"/>
      <c r="F487" s="52"/>
      <c r="H487" s="30"/>
      <c r="J487" s="30"/>
      <c r="L487" s="30"/>
      <c r="P487" s="30"/>
      <c r="R487" s="30"/>
      <c r="T487" s="30"/>
      <c r="V487" s="30"/>
    </row>
    <row r="488" spans="4:22" ht="15.75" customHeight="1" x14ac:dyDescent="0.2">
      <c r="D488" s="51"/>
      <c r="E488" s="47"/>
      <c r="F488" s="52"/>
      <c r="H488" s="30"/>
      <c r="J488" s="30"/>
      <c r="L488" s="30"/>
      <c r="P488" s="30"/>
      <c r="R488" s="30"/>
      <c r="T488" s="30"/>
      <c r="V488" s="30"/>
    </row>
    <row r="489" spans="4:22" ht="15.75" customHeight="1" x14ac:dyDescent="0.2">
      <c r="D489" s="51"/>
      <c r="E489" s="47"/>
      <c r="F489" s="52"/>
      <c r="H489" s="30"/>
      <c r="J489" s="30"/>
      <c r="L489" s="30"/>
      <c r="P489" s="30"/>
      <c r="R489" s="30"/>
      <c r="T489" s="30"/>
      <c r="V489" s="30"/>
    </row>
    <row r="490" spans="4:22" ht="15.75" customHeight="1" x14ac:dyDescent="0.2">
      <c r="D490" s="51"/>
      <c r="E490" s="47"/>
      <c r="F490" s="52"/>
      <c r="H490" s="30"/>
      <c r="J490" s="30"/>
      <c r="L490" s="30"/>
      <c r="P490" s="30"/>
      <c r="R490" s="30"/>
      <c r="T490" s="30"/>
      <c r="V490" s="30"/>
    </row>
    <row r="491" spans="4:22" ht="15.75" customHeight="1" x14ac:dyDescent="0.2">
      <c r="D491" s="51"/>
      <c r="E491" s="47"/>
      <c r="F491" s="52"/>
      <c r="H491" s="30"/>
      <c r="J491" s="30"/>
      <c r="L491" s="30"/>
      <c r="P491" s="30"/>
      <c r="R491" s="30"/>
      <c r="T491" s="30"/>
      <c r="V491" s="30"/>
    </row>
    <row r="492" spans="4:22" ht="15.75" customHeight="1" x14ac:dyDescent="0.2">
      <c r="D492" s="51"/>
      <c r="E492" s="47"/>
      <c r="F492" s="52"/>
      <c r="H492" s="30"/>
      <c r="J492" s="30"/>
      <c r="L492" s="30"/>
      <c r="P492" s="30"/>
      <c r="R492" s="30"/>
      <c r="T492" s="30"/>
      <c r="V492" s="30"/>
    </row>
    <row r="493" spans="4:22" ht="15.75" customHeight="1" x14ac:dyDescent="0.2">
      <c r="D493" s="51"/>
      <c r="E493" s="47"/>
      <c r="F493" s="52"/>
      <c r="H493" s="30"/>
      <c r="J493" s="30"/>
      <c r="L493" s="30"/>
      <c r="P493" s="30"/>
      <c r="R493" s="30"/>
      <c r="T493" s="30"/>
      <c r="V493" s="30"/>
    </row>
    <row r="494" spans="4:22" ht="15.75" customHeight="1" x14ac:dyDescent="0.2">
      <c r="D494" s="51"/>
      <c r="E494" s="47"/>
      <c r="F494" s="52"/>
      <c r="H494" s="30"/>
      <c r="J494" s="30"/>
      <c r="L494" s="30"/>
      <c r="P494" s="30"/>
      <c r="R494" s="30"/>
      <c r="T494" s="30"/>
      <c r="V494" s="30"/>
    </row>
    <row r="495" spans="4:22" ht="15.75" customHeight="1" x14ac:dyDescent="0.2">
      <c r="D495" s="51"/>
      <c r="E495" s="47"/>
      <c r="F495" s="52"/>
      <c r="H495" s="30"/>
      <c r="J495" s="30"/>
      <c r="L495" s="30"/>
      <c r="P495" s="30"/>
      <c r="R495" s="30"/>
      <c r="T495" s="30"/>
      <c r="V495" s="30"/>
    </row>
    <row r="496" spans="4:22" ht="15.75" customHeight="1" x14ac:dyDescent="0.2">
      <c r="D496" s="51"/>
      <c r="E496" s="47"/>
      <c r="F496" s="52"/>
      <c r="H496" s="30"/>
      <c r="J496" s="30"/>
      <c r="L496" s="30"/>
      <c r="P496" s="30"/>
      <c r="R496" s="30"/>
      <c r="T496" s="30"/>
      <c r="V496" s="30"/>
    </row>
    <row r="497" spans="4:22" ht="15.75" customHeight="1" x14ac:dyDescent="0.2">
      <c r="D497" s="51"/>
      <c r="E497" s="47"/>
      <c r="F497" s="52"/>
      <c r="H497" s="30"/>
      <c r="J497" s="30"/>
      <c r="L497" s="30"/>
      <c r="P497" s="30"/>
      <c r="R497" s="30"/>
      <c r="T497" s="30"/>
      <c r="V497" s="30"/>
    </row>
    <row r="498" spans="4:22" ht="15.75" customHeight="1" x14ac:dyDescent="0.2">
      <c r="D498" s="51"/>
      <c r="E498" s="47"/>
      <c r="F498" s="52"/>
      <c r="H498" s="30"/>
      <c r="J498" s="30"/>
      <c r="L498" s="30"/>
      <c r="P498" s="30"/>
      <c r="R498" s="30"/>
      <c r="T498" s="30"/>
      <c r="V498" s="30"/>
    </row>
    <row r="499" spans="4:22" ht="15.75" customHeight="1" x14ac:dyDescent="0.2">
      <c r="D499" s="51"/>
      <c r="E499" s="47"/>
      <c r="F499" s="52"/>
      <c r="H499" s="30"/>
      <c r="J499" s="30"/>
      <c r="L499" s="30"/>
      <c r="P499" s="30"/>
      <c r="R499" s="30"/>
      <c r="T499" s="30"/>
      <c r="V499" s="30"/>
    </row>
    <row r="500" spans="4:22" ht="15.75" customHeight="1" x14ac:dyDescent="0.2">
      <c r="D500" s="51"/>
      <c r="E500" s="47"/>
      <c r="F500" s="52"/>
      <c r="H500" s="30"/>
      <c r="J500" s="30"/>
      <c r="L500" s="30"/>
      <c r="P500" s="30"/>
      <c r="R500" s="30"/>
      <c r="T500" s="30"/>
      <c r="V500" s="30"/>
    </row>
    <row r="501" spans="4:22" ht="15.75" customHeight="1" x14ac:dyDescent="0.2">
      <c r="D501" s="51"/>
      <c r="E501" s="47"/>
      <c r="F501" s="52"/>
      <c r="H501" s="30"/>
      <c r="J501" s="30"/>
      <c r="L501" s="30"/>
      <c r="P501" s="30"/>
      <c r="R501" s="30"/>
      <c r="T501" s="30"/>
      <c r="V501" s="30"/>
    </row>
    <row r="502" spans="4:22" ht="15.75" customHeight="1" x14ac:dyDescent="0.2">
      <c r="D502" s="51"/>
      <c r="E502" s="47"/>
      <c r="F502" s="52"/>
      <c r="H502" s="30"/>
      <c r="J502" s="30"/>
      <c r="L502" s="30"/>
      <c r="P502" s="30"/>
      <c r="R502" s="30"/>
      <c r="T502" s="30"/>
      <c r="V502" s="30"/>
    </row>
    <row r="503" spans="4:22" ht="15.75" customHeight="1" x14ac:dyDescent="0.2">
      <c r="D503" s="51"/>
      <c r="E503" s="47"/>
      <c r="F503" s="52"/>
      <c r="H503" s="30"/>
      <c r="J503" s="30"/>
      <c r="L503" s="30"/>
      <c r="P503" s="30"/>
      <c r="R503" s="30"/>
      <c r="T503" s="30"/>
      <c r="V503" s="30"/>
    </row>
    <row r="504" spans="4:22" ht="15.75" customHeight="1" x14ac:dyDescent="0.2">
      <c r="D504" s="51"/>
      <c r="E504" s="47"/>
      <c r="F504" s="52"/>
      <c r="H504" s="30"/>
      <c r="J504" s="30"/>
      <c r="L504" s="30"/>
      <c r="P504" s="30"/>
      <c r="R504" s="30"/>
      <c r="T504" s="30"/>
      <c r="V504" s="30"/>
    </row>
    <row r="505" spans="4:22" ht="15.75" customHeight="1" x14ac:dyDescent="0.2">
      <c r="D505" s="51"/>
      <c r="E505" s="47"/>
      <c r="F505" s="52"/>
      <c r="H505" s="30"/>
      <c r="J505" s="30"/>
      <c r="L505" s="30"/>
      <c r="P505" s="30"/>
      <c r="R505" s="30"/>
      <c r="T505" s="30"/>
      <c r="V505" s="30"/>
    </row>
    <row r="506" spans="4:22" ht="15.75" customHeight="1" x14ac:dyDescent="0.2">
      <c r="D506" s="51"/>
      <c r="E506" s="47"/>
      <c r="F506" s="52"/>
      <c r="H506" s="30"/>
      <c r="J506" s="30"/>
      <c r="L506" s="30"/>
      <c r="P506" s="30"/>
      <c r="R506" s="30"/>
      <c r="T506" s="30"/>
      <c r="V506" s="30"/>
    </row>
    <row r="507" spans="4:22" ht="15.75" customHeight="1" x14ac:dyDescent="0.2">
      <c r="D507" s="51"/>
      <c r="E507" s="47"/>
      <c r="F507" s="52"/>
      <c r="H507" s="30"/>
      <c r="J507" s="30"/>
      <c r="L507" s="30"/>
      <c r="P507" s="30"/>
      <c r="R507" s="30"/>
      <c r="T507" s="30"/>
      <c r="V507" s="30"/>
    </row>
    <row r="508" spans="4:22" ht="15.75" customHeight="1" x14ac:dyDescent="0.2">
      <c r="D508" s="51"/>
      <c r="E508" s="47"/>
      <c r="F508" s="52"/>
      <c r="H508" s="30"/>
      <c r="J508" s="30"/>
      <c r="L508" s="30"/>
      <c r="P508" s="30"/>
      <c r="R508" s="30"/>
      <c r="T508" s="30"/>
      <c r="V508" s="30"/>
    </row>
    <row r="509" spans="4:22" ht="15.75" customHeight="1" x14ac:dyDescent="0.2">
      <c r="D509" s="51"/>
      <c r="E509" s="47"/>
      <c r="F509" s="52"/>
      <c r="H509" s="30"/>
      <c r="J509" s="30"/>
      <c r="L509" s="30"/>
      <c r="P509" s="30"/>
      <c r="R509" s="30"/>
      <c r="T509" s="30"/>
      <c r="V509" s="30"/>
    </row>
    <row r="510" spans="4:22" ht="15.75" customHeight="1" x14ac:dyDescent="0.2">
      <c r="D510" s="51"/>
      <c r="E510" s="47"/>
      <c r="F510" s="52"/>
      <c r="H510" s="30"/>
      <c r="J510" s="30"/>
      <c r="L510" s="30"/>
      <c r="P510" s="30"/>
      <c r="R510" s="30"/>
      <c r="T510" s="30"/>
      <c r="V510" s="30"/>
    </row>
    <row r="511" spans="4:22" ht="15.75" customHeight="1" x14ac:dyDescent="0.2">
      <c r="D511" s="51"/>
      <c r="E511" s="47"/>
      <c r="F511" s="52"/>
      <c r="H511" s="30"/>
      <c r="J511" s="30"/>
      <c r="L511" s="30"/>
      <c r="P511" s="30"/>
      <c r="R511" s="30"/>
      <c r="T511" s="30"/>
      <c r="V511" s="30"/>
    </row>
    <row r="512" spans="4:22" ht="15.75" customHeight="1" x14ac:dyDescent="0.2">
      <c r="D512" s="51"/>
      <c r="E512" s="47"/>
      <c r="F512" s="52"/>
      <c r="H512" s="30"/>
      <c r="J512" s="30"/>
      <c r="L512" s="30"/>
      <c r="P512" s="30"/>
      <c r="R512" s="30"/>
      <c r="T512" s="30"/>
      <c r="V512" s="30"/>
    </row>
    <row r="513" spans="4:22" ht="15.75" customHeight="1" x14ac:dyDescent="0.2">
      <c r="D513" s="51"/>
      <c r="E513" s="47"/>
      <c r="F513" s="52"/>
      <c r="H513" s="30"/>
      <c r="J513" s="30"/>
      <c r="L513" s="30"/>
      <c r="P513" s="30"/>
      <c r="R513" s="30"/>
      <c r="T513" s="30"/>
      <c r="V513" s="30"/>
    </row>
    <row r="514" spans="4:22" ht="15.75" customHeight="1" x14ac:dyDescent="0.2">
      <c r="D514" s="51"/>
      <c r="E514" s="47"/>
      <c r="F514" s="52"/>
      <c r="H514" s="30"/>
      <c r="J514" s="30"/>
      <c r="L514" s="30"/>
      <c r="P514" s="30"/>
      <c r="R514" s="30"/>
      <c r="T514" s="30"/>
      <c r="V514" s="30"/>
    </row>
    <row r="515" spans="4:22" ht="15.75" customHeight="1" x14ac:dyDescent="0.2">
      <c r="D515" s="51"/>
      <c r="E515" s="47"/>
      <c r="F515" s="52"/>
      <c r="H515" s="30"/>
      <c r="J515" s="30"/>
      <c r="L515" s="30"/>
      <c r="P515" s="30"/>
      <c r="R515" s="30"/>
      <c r="T515" s="30"/>
      <c r="V515" s="30"/>
    </row>
    <row r="516" spans="4:22" ht="15.75" customHeight="1" x14ac:dyDescent="0.2">
      <c r="D516" s="51"/>
      <c r="E516" s="47"/>
      <c r="F516" s="52"/>
      <c r="H516" s="30"/>
      <c r="J516" s="30"/>
      <c r="L516" s="30"/>
      <c r="P516" s="30"/>
      <c r="R516" s="30"/>
      <c r="T516" s="30"/>
      <c r="V516" s="30"/>
    </row>
    <row r="517" spans="4:22" ht="15.75" customHeight="1" x14ac:dyDescent="0.2">
      <c r="D517" s="51"/>
      <c r="E517" s="47"/>
      <c r="F517" s="52"/>
      <c r="H517" s="30"/>
      <c r="J517" s="30"/>
      <c r="L517" s="30"/>
      <c r="P517" s="30"/>
      <c r="R517" s="30"/>
      <c r="T517" s="30"/>
      <c r="V517" s="30"/>
    </row>
    <row r="518" spans="4:22" ht="15.75" customHeight="1" x14ac:dyDescent="0.2">
      <c r="D518" s="51"/>
      <c r="E518" s="47"/>
      <c r="F518" s="52"/>
      <c r="H518" s="30"/>
      <c r="J518" s="30"/>
      <c r="L518" s="30"/>
      <c r="P518" s="30"/>
      <c r="R518" s="30"/>
      <c r="T518" s="30"/>
      <c r="V518" s="30"/>
    </row>
    <row r="519" spans="4:22" ht="15.75" customHeight="1" x14ac:dyDescent="0.2">
      <c r="D519" s="51"/>
      <c r="E519" s="47"/>
      <c r="F519" s="52"/>
      <c r="H519" s="30"/>
      <c r="J519" s="30"/>
      <c r="L519" s="30"/>
      <c r="P519" s="30"/>
      <c r="R519" s="30"/>
      <c r="T519" s="30"/>
      <c r="V519" s="30"/>
    </row>
    <row r="520" spans="4:22" ht="15.75" customHeight="1" x14ac:dyDescent="0.2">
      <c r="D520" s="51"/>
      <c r="E520" s="47"/>
      <c r="F520" s="52"/>
      <c r="H520" s="30"/>
      <c r="J520" s="30"/>
      <c r="L520" s="30"/>
      <c r="P520" s="30"/>
      <c r="R520" s="30"/>
      <c r="T520" s="30"/>
      <c r="V520" s="30"/>
    </row>
    <row r="521" spans="4:22" ht="15.75" customHeight="1" x14ac:dyDescent="0.2">
      <c r="D521" s="51"/>
      <c r="E521" s="47"/>
      <c r="F521" s="52"/>
      <c r="H521" s="30"/>
      <c r="J521" s="30"/>
      <c r="L521" s="30"/>
      <c r="P521" s="30"/>
      <c r="R521" s="30"/>
      <c r="T521" s="30"/>
      <c r="V521" s="30"/>
    </row>
    <row r="522" spans="4:22" ht="15.75" customHeight="1" x14ac:dyDescent="0.2">
      <c r="D522" s="51"/>
      <c r="E522" s="47"/>
      <c r="F522" s="52"/>
      <c r="H522" s="30"/>
      <c r="J522" s="30"/>
      <c r="L522" s="30"/>
      <c r="P522" s="30"/>
      <c r="R522" s="30"/>
      <c r="T522" s="30"/>
      <c r="V522" s="30"/>
    </row>
    <row r="523" spans="4:22" ht="15.75" customHeight="1" x14ac:dyDescent="0.2">
      <c r="D523" s="51"/>
      <c r="E523" s="47"/>
      <c r="F523" s="52"/>
      <c r="H523" s="30"/>
      <c r="J523" s="30"/>
      <c r="L523" s="30"/>
      <c r="P523" s="30"/>
      <c r="R523" s="30"/>
      <c r="T523" s="30"/>
      <c r="V523" s="30"/>
    </row>
    <row r="524" spans="4:22" ht="15.75" customHeight="1" x14ac:dyDescent="0.2">
      <c r="D524" s="51"/>
      <c r="E524" s="47"/>
      <c r="F524" s="52"/>
      <c r="H524" s="30"/>
      <c r="J524" s="30"/>
      <c r="L524" s="30"/>
      <c r="P524" s="30"/>
      <c r="R524" s="30"/>
      <c r="T524" s="30"/>
      <c r="V524" s="30"/>
    </row>
    <row r="525" spans="4:22" ht="15.75" customHeight="1" x14ac:dyDescent="0.2">
      <c r="D525" s="51"/>
      <c r="E525" s="47"/>
      <c r="F525" s="52"/>
      <c r="H525" s="30"/>
      <c r="J525" s="30"/>
      <c r="L525" s="30"/>
      <c r="P525" s="30"/>
      <c r="R525" s="30"/>
      <c r="T525" s="30"/>
      <c r="V525" s="30"/>
    </row>
    <row r="526" spans="4:22" ht="15.75" customHeight="1" x14ac:dyDescent="0.2">
      <c r="D526" s="51"/>
      <c r="E526" s="47"/>
      <c r="F526" s="52"/>
      <c r="H526" s="30"/>
      <c r="J526" s="30"/>
      <c r="L526" s="30"/>
      <c r="P526" s="30"/>
      <c r="R526" s="30"/>
      <c r="T526" s="30"/>
      <c r="V526" s="30"/>
    </row>
    <row r="527" spans="4:22" ht="15.75" customHeight="1" x14ac:dyDescent="0.2">
      <c r="D527" s="51"/>
      <c r="E527" s="47"/>
      <c r="F527" s="52"/>
      <c r="H527" s="30"/>
      <c r="J527" s="30"/>
      <c r="L527" s="30"/>
      <c r="P527" s="30"/>
      <c r="R527" s="30"/>
      <c r="T527" s="30"/>
      <c r="V527" s="30"/>
    </row>
    <row r="528" spans="4:22" ht="15.75" customHeight="1" x14ac:dyDescent="0.2">
      <c r="D528" s="51"/>
      <c r="E528" s="47"/>
      <c r="F528" s="52"/>
      <c r="H528" s="30"/>
      <c r="J528" s="30"/>
      <c r="L528" s="30"/>
      <c r="P528" s="30"/>
      <c r="R528" s="30"/>
      <c r="T528" s="30"/>
      <c r="V528" s="30"/>
    </row>
    <row r="529" spans="4:22" ht="15.75" customHeight="1" x14ac:dyDescent="0.2">
      <c r="D529" s="51"/>
      <c r="E529" s="47"/>
      <c r="F529" s="52"/>
      <c r="H529" s="30"/>
      <c r="J529" s="30"/>
      <c r="L529" s="30"/>
      <c r="P529" s="30"/>
      <c r="R529" s="30"/>
      <c r="T529" s="30"/>
      <c r="V529" s="30"/>
    </row>
    <row r="530" spans="4:22" ht="15.75" customHeight="1" x14ac:dyDescent="0.2">
      <c r="D530" s="51"/>
      <c r="E530" s="47"/>
      <c r="F530" s="52"/>
      <c r="H530" s="30"/>
      <c r="J530" s="30"/>
      <c r="L530" s="30"/>
      <c r="P530" s="30"/>
      <c r="R530" s="30"/>
      <c r="T530" s="30"/>
      <c r="V530" s="30"/>
    </row>
    <row r="531" spans="4:22" ht="15.75" customHeight="1" x14ac:dyDescent="0.2">
      <c r="D531" s="51"/>
      <c r="E531" s="47"/>
      <c r="F531" s="52"/>
      <c r="H531" s="30"/>
      <c r="J531" s="30"/>
      <c r="L531" s="30"/>
      <c r="P531" s="30"/>
      <c r="R531" s="30"/>
      <c r="T531" s="30"/>
      <c r="V531" s="30"/>
    </row>
    <row r="532" spans="4:22" ht="15.75" customHeight="1" x14ac:dyDescent="0.2">
      <c r="D532" s="51"/>
      <c r="E532" s="47"/>
      <c r="F532" s="52"/>
      <c r="H532" s="30"/>
      <c r="J532" s="30"/>
      <c r="L532" s="30"/>
      <c r="P532" s="30"/>
      <c r="R532" s="30"/>
      <c r="T532" s="30"/>
      <c r="V532" s="30"/>
    </row>
    <row r="533" spans="4:22" ht="15.75" customHeight="1" x14ac:dyDescent="0.2">
      <c r="D533" s="51"/>
      <c r="E533" s="47"/>
      <c r="F533" s="52"/>
      <c r="H533" s="30"/>
      <c r="J533" s="30"/>
      <c r="L533" s="30"/>
      <c r="P533" s="30"/>
      <c r="R533" s="30"/>
      <c r="T533" s="30"/>
      <c r="V533" s="30"/>
    </row>
    <row r="534" spans="4:22" ht="15.75" customHeight="1" x14ac:dyDescent="0.2">
      <c r="D534" s="51"/>
      <c r="E534" s="47"/>
      <c r="F534" s="52"/>
      <c r="H534" s="30"/>
      <c r="J534" s="30"/>
      <c r="L534" s="30"/>
      <c r="P534" s="30"/>
      <c r="R534" s="30"/>
      <c r="T534" s="30"/>
      <c r="V534" s="30"/>
    </row>
    <row r="535" spans="4:22" ht="15.75" customHeight="1" x14ac:dyDescent="0.2">
      <c r="D535" s="51"/>
      <c r="E535" s="47"/>
      <c r="F535" s="52"/>
      <c r="H535" s="30"/>
      <c r="J535" s="30"/>
      <c r="L535" s="30"/>
      <c r="P535" s="30"/>
      <c r="R535" s="30"/>
      <c r="T535" s="30"/>
      <c r="V535" s="30"/>
    </row>
    <row r="536" spans="4:22" ht="15.75" customHeight="1" x14ac:dyDescent="0.2">
      <c r="D536" s="51"/>
      <c r="E536" s="47"/>
      <c r="F536" s="52"/>
      <c r="H536" s="30"/>
      <c r="J536" s="30"/>
      <c r="L536" s="30"/>
      <c r="P536" s="30"/>
      <c r="R536" s="30"/>
      <c r="T536" s="30"/>
      <c r="V536" s="30"/>
    </row>
    <row r="537" spans="4:22" ht="15.75" customHeight="1" x14ac:dyDescent="0.2">
      <c r="D537" s="51"/>
      <c r="E537" s="47"/>
      <c r="F537" s="52"/>
      <c r="H537" s="30"/>
      <c r="J537" s="30"/>
      <c r="L537" s="30"/>
      <c r="P537" s="30"/>
      <c r="R537" s="30"/>
      <c r="T537" s="30"/>
      <c r="V537" s="30"/>
    </row>
    <row r="538" spans="4:22" ht="15.75" customHeight="1" x14ac:dyDescent="0.2">
      <c r="D538" s="51"/>
      <c r="E538" s="47"/>
      <c r="F538" s="52"/>
      <c r="H538" s="30"/>
      <c r="J538" s="30"/>
      <c r="L538" s="30"/>
      <c r="P538" s="30"/>
      <c r="R538" s="30"/>
      <c r="T538" s="30"/>
      <c r="V538" s="30"/>
    </row>
    <row r="539" spans="4:22" ht="15.75" customHeight="1" x14ac:dyDescent="0.2">
      <c r="D539" s="51"/>
      <c r="E539" s="47"/>
      <c r="F539" s="52"/>
      <c r="H539" s="30"/>
      <c r="J539" s="30"/>
      <c r="L539" s="30"/>
      <c r="P539" s="30"/>
      <c r="R539" s="30"/>
      <c r="T539" s="30"/>
      <c r="V539" s="30"/>
    </row>
    <row r="540" spans="4:22" ht="15.75" customHeight="1" x14ac:dyDescent="0.2">
      <c r="D540" s="51"/>
      <c r="E540" s="47"/>
      <c r="F540" s="52"/>
      <c r="H540" s="30"/>
      <c r="J540" s="30"/>
      <c r="L540" s="30"/>
      <c r="P540" s="30"/>
      <c r="R540" s="30"/>
      <c r="T540" s="30"/>
      <c r="V540" s="30"/>
    </row>
    <row r="541" spans="4:22" ht="15.75" customHeight="1" x14ac:dyDescent="0.2">
      <c r="D541" s="51"/>
      <c r="E541" s="47"/>
      <c r="F541" s="52"/>
      <c r="H541" s="30"/>
      <c r="J541" s="30"/>
      <c r="L541" s="30"/>
      <c r="P541" s="30"/>
      <c r="R541" s="30"/>
      <c r="T541" s="30"/>
      <c r="V541" s="30"/>
    </row>
    <row r="542" spans="4:22" ht="15.75" customHeight="1" x14ac:dyDescent="0.2">
      <c r="D542" s="51"/>
      <c r="E542" s="47"/>
      <c r="F542" s="52"/>
      <c r="H542" s="30"/>
      <c r="J542" s="30"/>
      <c r="L542" s="30"/>
      <c r="P542" s="30"/>
      <c r="R542" s="30"/>
      <c r="T542" s="30"/>
      <c r="V542" s="30"/>
    </row>
    <row r="543" spans="4:22" ht="15.75" customHeight="1" x14ac:dyDescent="0.2">
      <c r="D543" s="51"/>
      <c r="E543" s="47"/>
      <c r="F543" s="52"/>
      <c r="H543" s="30"/>
      <c r="J543" s="30"/>
      <c r="L543" s="30"/>
      <c r="P543" s="30"/>
      <c r="R543" s="30"/>
      <c r="T543" s="30"/>
      <c r="V543" s="30"/>
    </row>
    <row r="544" spans="4:22" ht="15.75" customHeight="1" x14ac:dyDescent="0.2">
      <c r="D544" s="51"/>
      <c r="E544" s="47"/>
      <c r="F544" s="52"/>
      <c r="H544" s="30"/>
      <c r="J544" s="30"/>
      <c r="L544" s="30"/>
      <c r="P544" s="30"/>
      <c r="R544" s="30"/>
      <c r="T544" s="30"/>
      <c r="V544" s="30"/>
    </row>
    <row r="545" spans="4:22" ht="15.75" customHeight="1" x14ac:dyDescent="0.2">
      <c r="D545" s="51"/>
      <c r="E545" s="47"/>
      <c r="F545" s="52"/>
      <c r="H545" s="30"/>
      <c r="J545" s="30"/>
      <c r="L545" s="30"/>
      <c r="P545" s="30"/>
      <c r="R545" s="30"/>
      <c r="T545" s="30"/>
      <c r="V545" s="30"/>
    </row>
    <row r="546" spans="4:22" ht="15.75" customHeight="1" x14ac:dyDescent="0.2">
      <c r="D546" s="51"/>
      <c r="E546" s="47"/>
      <c r="F546" s="52"/>
      <c r="H546" s="30"/>
      <c r="J546" s="30"/>
      <c r="L546" s="30"/>
      <c r="P546" s="30"/>
      <c r="R546" s="30"/>
      <c r="T546" s="30"/>
      <c r="V546" s="30"/>
    </row>
    <row r="547" spans="4:22" ht="15.75" customHeight="1" x14ac:dyDescent="0.2">
      <c r="D547" s="51"/>
      <c r="E547" s="47"/>
      <c r="F547" s="52"/>
      <c r="H547" s="30"/>
      <c r="J547" s="30"/>
      <c r="L547" s="30"/>
      <c r="P547" s="30"/>
      <c r="R547" s="30"/>
      <c r="T547" s="30"/>
      <c r="V547" s="30"/>
    </row>
    <row r="548" spans="4:22" ht="15.75" customHeight="1" x14ac:dyDescent="0.2">
      <c r="D548" s="51"/>
      <c r="E548" s="47"/>
      <c r="F548" s="52"/>
      <c r="H548" s="30"/>
      <c r="J548" s="30"/>
      <c r="L548" s="30"/>
      <c r="P548" s="30"/>
      <c r="R548" s="30"/>
      <c r="T548" s="30"/>
      <c r="V548" s="30"/>
    </row>
    <row r="549" spans="4:22" ht="15.75" customHeight="1" x14ac:dyDescent="0.2">
      <c r="D549" s="51"/>
      <c r="E549" s="47"/>
      <c r="F549" s="52"/>
      <c r="H549" s="30"/>
      <c r="J549" s="30"/>
      <c r="L549" s="30"/>
      <c r="P549" s="30"/>
      <c r="R549" s="30"/>
      <c r="T549" s="30"/>
      <c r="V549" s="30"/>
    </row>
    <row r="550" spans="4:22" ht="15.75" customHeight="1" x14ac:dyDescent="0.2">
      <c r="D550" s="51"/>
      <c r="E550" s="47"/>
      <c r="F550" s="52"/>
      <c r="H550" s="30"/>
      <c r="J550" s="30"/>
      <c r="L550" s="30"/>
      <c r="P550" s="30"/>
      <c r="R550" s="30"/>
      <c r="T550" s="30"/>
      <c r="V550" s="30"/>
    </row>
    <row r="551" spans="4:22" ht="15.75" customHeight="1" x14ac:dyDescent="0.2">
      <c r="D551" s="51"/>
      <c r="E551" s="47"/>
      <c r="F551" s="52"/>
      <c r="H551" s="30"/>
      <c r="J551" s="30"/>
      <c r="L551" s="30"/>
      <c r="P551" s="30"/>
      <c r="R551" s="30"/>
      <c r="T551" s="30"/>
      <c r="V551" s="30"/>
    </row>
    <row r="552" spans="4:22" ht="15.75" customHeight="1" x14ac:dyDescent="0.2">
      <c r="D552" s="51"/>
      <c r="E552" s="47"/>
      <c r="F552" s="52"/>
      <c r="H552" s="30"/>
      <c r="J552" s="30"/>
      <c r="L552" s="30"/>
      <c r="P552" s="30"/>
      <c r="R552" s="30"/>
      <c r="T552" s="30"/>
      <c r="V552" s="30"/>
    </row>
    <row r="553" spans="4:22" ht="15.75" customHeight="1" x14ac:dyDescent="0.2">
      <c r="D553" s="51"/>
      <c r="E553" s="47"/>
      <c r="F553" s="52"/>
      <c r="H553" s="30"/>
      <c r="J553" s="30"/>
      <c r="L553" s="30"/>
      <c r="P553" s="30"/>
      <c r="R553" s="30"/>
      <c r="T553" s="30"/>
      <c r="V553" s="30"/>
    </row>
    <row r="554" spans="4:22" ht="15.75" customHeight="1" x14ac:dyDescent="0.2">
      <c r="D554" s="51"/>
      <c r="E554" s="47"/>
      <c r="F554" s="52"/>
      <c r="H554" s="30"/>
      <c r="J554" s="30"/>
      <c r="L554" s="30"/>
      <c r="P554" s="30"/>
      <c r="R554" s="30"/>
      <c r="T554" s="30"/>
      <c r="V554" s="30"/>
    </row>
    <row r="555" spans="4:22" ht="15.75" customHeight="1" x14ac:dyDescent="0.2">
      <c r="D555" s="51"/>
      <c r="E555" s="47"/>
      <c r="F555" s="52"/>
      <c r="H555" s="30"/>
      <c r="J555" s="30"/>
      <c r="L555" s="30"/>
      <c r="P555" s="30"/>
      <c r="R555" s="30"/>
      <c r="T555" s="30"/>
      <c r="V555" s="30"/>
    </row>
    <row r="556" spans="4:22" ht="15.75" customHeight="1" x14ac:dyDescent="0.2">
      <c r="D556" s="51"/>
      <c r="E556" s="47"/>
      <c r="F556" s="52"/>
      <c r="H556" s="30"/>
      <c r="J556" s="30"/>
      <c r="L556" s="30"/>
      <c r="P556" s="30"/>
      <c r="R556" s="30"/>
      <c r="T556" s="30"/>
      <c r="V556" s="30"/>
    </row>
    <row r="557" spans="4:22" ht="15.75" customHeight="1" x14ac:dyDescent="0.2">
      <c r="D557" s="51"/>
      <c r="E557" s="47"/>
      <c r="F557" s="52"/>
      <c r="H557" s="30"/>
      <c r="J557" s="30"/>
      <c r="L557" s="30"/>
      <c r="P557" s="30"/>
      <c r="R557" s="30"/>
      <c r="T557" s="30"/>
      <c r="V557" s="30"/>
    </row>
    <row r="558" spans="4:22" ht="15.75" customHeight="1" x14ac:dyDescent="0.2">
      <c r="D558" s="51"/>
      <c r="E558" s="47"/>
      <c r="F558" s="52"/>
      <c r="H558" s="30"/>
      <c r="J558" s="30"/>
      <c r="L558" s="30"/>
      <c r="P558" s="30"/>
      <c r="R558" s="30"/>
      <c r="T558" s="30"/>
      <c r="V558" s="30"/>
    </row>
    <row r="559" spans="4:22" ht="15.75" customHeight="1" x14ac:dyDescent="0.2">
      <c r="D559" s="51"/>
      <c r="E559" s="47"/>
      <c r="F559" s="52"/>
      <c r="H559" s="30"/>
      <c r="J559" s="30"/>
      <c r="L559" s="30"/>
      <c r="P559" s="30"/>
      <c r="R559" s="30"/>
      <c r="T559" s="30"/>
      <c r="V559" s="30"/>
    </row>
    <row r="560" spans="4:22" ht="15.75" customHeight="1" x14ac:dyDescent="0.2">
      <c r="D560" s="51"/>
      <c r="E560" s="47"/>
      <c r="F560" s="52"/>
      <c r="H560" s="30"/>
      <c r="J560" s="30"/>
      <c r="L560" s="30"/>
      <c r="P560" s="30"/>
      <c r="R560" s="30"/>
      <c r="T560" s="30"/>
      <c r="V560" s="30"/>
    </row>
    <row r="561" spans="4:22" ht="15.75" customHeight="1" x14ac:dyDescent="0.2">
      <c r="D561" s="51"/>
      <c r="E561" s="47"/>
      <c r="F561" s="52"/>
      <c r="H561" s="30"/>
      <c r="J561" s="30"/>
      <c r="L561" s="30"/>
      <c r="P561" s="30"/>
      <c r="R561" s="30"/>
      <c r="T561" s="30"/>
      <c r="V561" s="30"/>
    </row>
    <row r="562" spans="4:22" ht="15.75" customHeight="1" x14ac:dyDescent="0.2">
      <c r="D562" s="51"/>
      <c r="E562" s="47"/>
      <c r="F562" s="52"/>
      <c r="H562" s="30"/>
      <c r="J562" s="30"/>
      <c r="L562" s="30"/>
      <c r="P562" s="30"/>
      <c r="R562" s="30"/>
      <c r="T562" s="30"/>
      <c r="V562" s="30"/>
    </row>
    <row r="563" spans="4:22" ht="15.75" customHeight="1" x14ac:dyDescent="0.2">
      <c r="D563" s="51"/>
      <c r="E563" s="47"/>
      <c r="F563" s="52"/>
      <c r="H563" s="30"/>
      <c r="J563" s="30"/>
      <c r="L563" s="30"/>
      <c r="P563" s="30"/>
      <c r="R563" s="30"/>
      <c r="T563" s="30"/>
      <c r="V563" s="30"/>
    </row>
    <row r="564" spans="4:22" ht="15.75" customHeight="1" x14ac:dyDescent="0.2">
      <c r="D564" s="51"/>
      <c r="E564" s="47"/>
      <c r="F564" s="52"/>
      <c r="H564" s="30"/>
      <c r="J564" s="30"/>
      <c r="L564" s="30"/>
      <c r="P564" s="30"/>
      <c r="R564" s="30"/>
      <c r="T564" s="30"/>
      <c r="V564" s="30"/>
    </row>
    <row r="565" spans="4:22" ht="15.75" customHeight="1" x14ac:dyDescent="0.2">
      <c r="D565" s="51"/>
      <c r="E565" s="47"/>
      <c r="F565" s="52"/>
      <c r="H565" s="30"/>
      <c r="J565" s="30"/>
      <c r="L565" s="30"/>
      <c r="P565" s="30"/>
      <c r="R565" s="30"/>
      <c r="T565" s="30"/>
      <c r="V565" s="30"/>
    </row>
    <row r="566" spans="4:22" ht="15.75" customHeight="1" x14ac:dyDescent="0.2">
      <c r="D566" s="51"/>
      <c r="E566" s="47"/>
      <c r="F566" s="52"/>
      <c r="H566" s="30"/>
      <c r="J566" s="30"/>
      <c r="L566" s="30"/>
      <c r="P566" s="30"/>
      <c r="R566" s="30"/>
      <c r="T566" s="30"/>
      <c r="V566" s="30"/>
    </row>
    <row r="567" spans="4:22" ht="15.75" customHeight="1" x14ac:dyDescent="0.2">
      <c r="D567" s="51"/>
      <c r="E567" s="47"/>
      <c r="F567" s="52"/>
      <c r="H567" s="30"/>
      <c r="J567" s="30"/>
      <c r="L567" s="30"/>
      <c r="P567" s="30"/>
      <c r="R567" s="30"/>
      <c r="T567" s="30"/>
      <c r="V567" s="30"/>
    </row>
    <row r="568" spans="4:22" ht="15.75" customHeight="1" x14ac:dyDescent="0.2">
      <c r="D568" s="51"/>
      <c r="E568" s="47"/>
      <c r="F568" s="52"/>
      <c r="H568" s="30"/>
      <c r="J568" s="30"/>
      <c r="L568" s="30"/>
      <c r="P568" s="30"/>
      <c r="R568" s="30"/>
      <c r="T568" s="30"/>
      <c r="V568" s="30"/>
    </row>
    <row r="569" spans="4:22" ht="15.75" customHeight="1" x14ac:dyDescent="0.2">
      <c r="D569" s="51"/>
      <c r="E569" s="47"/>
      <c r="F569" s="52"/>
      <c r="H569" s="30"/>
      <c r="J569" s="30"/>
      <c r="L569" s="30"/>
      <c r="P569" s="30"/>
      <c r="R569" s="30"/>
      <c r="T569" s="30"/>
      <c r="V569" s="30"/>
    </row>
    <row r="570" spans="4:22" ht="15.75" customHeight="1" x14ac:dyDescent="0.2">
      <c r="D570" s="51"/>
      <c r="E570" s="47"/>
      <c r="F570" s="52"/>
      <c r="H570" s="30"/>
      <c r="J570" s="30"/>
      <c r="L570" s="30"/>
      <c r="P570" s="30"/>
      <c r="R570" s="30"/>
      <c r="T570" s="30"/>
      <c r="V570" s="30"/>
    </row>
    <row r="571" spans="4:22" ht="15.75" customHeight="1" x14ac:dyDescent="0.2">
      <c r="D571" s="51"/>
      <c r="E571" s="47"/>
      <c r="F571" s="52"/>
      <c r="H571" s="30"/>
      <c r="J571" s="30"/>
      <c r="L571" s="30"/>
      <c r="P571" s="30"/>
      <c r="R571" s="30"/>
      <c r="T571" s="30"/>
      <c r="V571" s="30"/>
    </row>
    <row r="572" spans="4:22" ht="15.75" customHeight="1" x14ac:dyDescent="0.2">
      <c r="D572" s="51"/>
      <c r="E572" s="47"/>
      <c r="F572" s="52"/>
      <c r="H572" s="30"/>
      <c r="J572" s="30"/>
      <c r="L572" s="30"/>
      <c r="P572" s="30"/>
      <c r="R572" s="30"/>
      <c r="T572" s="30"/>
      <c r="V572" s="30"/>
    </row>
    <row r="573" spans="4:22" ht="15.75" customHeight="1" x14ac:dyDescent="0.2">
      <c r="D573" s="51"/>
      <c r="E573" s="47"/>
      <c r="F573" s="52"/>
      <c r="H573" s="30"/>
      <c r="J573" s="30"/>
      <c r="L573" s="30"/>
      <c r="P573" s="30"/>
      <c r="R573" s="30"/>
      <c r="T573" s="30"/>
      <c r="V573" s="30"/>
    </row>
    <row r="574" spans="4:22" ht="15.75" customHeight="1" x14ac:dyDescent="0.2">
      <c r="D574" s="51"/>
      <c r="E574" s="47"/>
      <c r="F574" s="52"/>
      <c r="H574" s="30"/>
      <c r="J574" s="30"/>
      <c r="L574" s="30"/>
      <c r="P574" s="30"/>
      <c r="R574" s="30"/>
      <c r="T574" s="30"/>
      <c r="V574" s="30"/>
    </row>
    <row r="575" spans="4:22" ht="15.75" customHeight="1" x14ac:dyDescent="0.2">
      <c r="D575" s="51"/>
      <c r="E575" s="47"/>
      <c r="F575" s="52"/>
      <c r="H575" s="30"/>
      <c r="J575" s="30"/>
      <c r="L575" s="30"/>
      <c r="P575" s="30"/>
      <c r="R575" s="30"/>
      <c r="T575" s="30"/>
      <c r="V575" s="30"/>
    </row>
    <row r="576" spans="4:22" ht="15.75" customHeight="1" x14ac:dyDescent="0.2">
      <c r="D576" s="51"/>
      <c r="E576" s="47"/>
      <c r="F576" s="52"/>
      <c r="H576" s="30"/>
      <c r="J576" s="30"/>
      <c r="L576" s="30"/>
      <c r="P576" s="30"/>
      <c r="R576" s="30"/>
      <c r="T576" s="30"/>
      <c r="V576" s="30"/>
    </row>
    <row r="577" spans="4:22" ht="15.75" customHeight="1" x14ac:dyDescent="0.2">
      <c r="D577" s="51"/>
      <c r="E577" s="47"/>
      <c r="F577" s="52"/>
      <c r="H577" s="30"/>
      <c r="J577" s="30"/>
      <c r="L577" s="30"/>
      <c r="P577" s="30"/>
      <c r="R577" s="30"/>
      <c r="T577" s="30"/>
      <c r="V577" s="30"/>
    </row>
    <row r="578" spans="4:22" ht="15.75" customHeight="1" x14ac:dyDescent="0.2">
      <c r="D578" s="51"/>
      <c r="E578" s="47"/>
      <c r="F578" s="52"/>
      <c r="H578" s="30"/>
      <c r="J578" s="30"/>
      <c r="L578" s="30"/>
      <c r="P578" s="30"/>
      <c r="R578" s="30"/>
      <c r="T578" s="30"/>
      <c r="V578" s="30"/>
    </row>
    <row r="579" spans="4:22" ht="15.75" customHeight="1" x14ac:dyDescent="0.2">
      <c r="D579" s="51"/>
      <c r="E579" s="47"/>
      <c r="F579" s="52"/>
      <c r="H579" s="30"/>
      <c r="J579" s="30"/>
      <c r="L579" s="30"/>
      <c r="P579" s="30"/>
      <c r="R579" s="30"/>
      <c r="T579" s="30"/>
      <c r="V579" s="30"/>
    </row>
    <row r="580" spans="4:22" ht="15.75" customHeight="1" x14ac:dyDescent="0.2">
      <c r="D580" s="51"/>
      <c r="E580" s="47"/>
      <c r="F580" s="52"/>
      <c r="H580" s="30"/>
      <c r="J580" s="30"/>
      <c r="L580" s="30"/>
      <c r="P580" s="30"/>
      <c r="R580" s="30"/>
      <c r="T580" s="30"/>
      <c r="V580" s="30"/>
    </row>
    <row r="581" spans="4:22" ht="15.75" customHeight="1" x14ac:dyDescent="0.2">
      <c r="D581" s="51"/>
      <c r="E581" s="47"/>
      <c r="F581" s="52"/>
      <c r="H581" s="30"/>
      <c r="J581" s="30"/>
      <c r="L581" s="30"/>
      <c r="P581" s="30"/>
      <c r="R581" s="30"/>
      <c r="T581" s="30"/>
      <c r="V581" s="30"/>
    </row>
    <row r="582" spans="4:22" ht="15.75" customHeight="1" x14ac:dyDescent="0.2">
      <c r="D582" s="51"/>
      <c r="E582" s="47"/>
      <c r="F582" s="52"/>
      <c r="H582" s="30"/>
      <c r="J582" s="30"/>
      <c r="L582" s="30"/>
      <c r="P582" s="30"/>
      <c r="R582" s="30"/>
      <c r="T582" s="30"/>
      <c r="V582" s="30"/>
    </row>
    <row r="583" spans="4:22" ht="15.75" customHeight="1" x14ac:dyDescent="0.2">
      <c r="D583" s="51"/>
      <c r="E583" s="47"/>
      <c r="F583" s="52"/>
      <c r="H583" s="30"/>
      <c r="J583" s="30"/>
      <c r="L583" s="30"/>
      <c r="P583" s="30"/>
      <c r="R583" s="30"/>
      <c r="T583" s="30"/>
      <c r="V583" s="30"/>
    </row>
    <row r="584" spans="4:22" ht="15.75" customHeight="1" x14ac:dyDescent="0.2">
      <c r="D584" s="51"/>
      <c r="E584" s="47"/>
      <c r="F584" s="52"/>
      <c r="H584" s="30"/>
      <c r="J584" s="30"/>
      <c r="L584" s="30"/>
      <c r="P584" s="30"/>
      <c r="R584" s="30"/>
      <c r="T584" s="30"/>
      <c r="V584" s="30"/>
    </row>
    <row r="585" spans="4:22" ht="15.75" customHeight="1" x14ac:dyDescent="0.2">
      <c r="D585" s="51"/>
      <c r="E585" s="47"/>
      <c r="F585" s="52"/>
      <c r="H585" s="30"/>
      <c r="J585" s="30"/>
      <c r="L585" s="30"/>
      <c r="P585" s="30"/>
      <c r="R585" s="30"/>
      <c r="T585" s="30"/>
      <c r="V585" s="30"/>
    </row>
    <row r="586" spans="4:22" ht="15.75" customHeight="1" x14ac:dyDescent="0.2">
      <c r="D586" s="51"/>
      <c r="E586" s="47"/>
      <c r="F586" s="52"/>
      <c r="H586" s="30"/>
      <c r="J586" s="30"/>
      <c r="L586" s="30"/>
      <c r="P586" s="30"/>
      <c r="R586" s="30"/>
      <c r="T586" s="30"/>
      <c r="V586" s="30"/>
    </row>
    <row r="587" spans="4:22" ht="15.75" customHeight="1" x14ac:dyDescent="0.2">
      <c r="D587" s="51"/>
      <c r="E587" s="47"/>
      <c r="F587" s="52"/>
      <c r="H587" s="30"/>
      <c r="J587" s="30"/>
      <c r="L587" s="30"/>
      <c r="P587" s="30"/>
      <c r="R587" s="30"/>
      <c r="T587" s="30"/>
      <c r="V587" s="30"/>
    </row>
    <row r="588" spans="4:22" ht="15.75" customHeight="1" x14ac:dyDescent="0.2">
      <c r="D588" s="51"/>
      <c r="E588" s="47"/>
      <c r="F588" s="52"/>
      <c r="H588" s="30"/>
      <c r="J588" s="30"/>
      <c r="L588" s="30"/>
      <c r="P588" s="30"/>
      <c r="R588" s="30"/>
      <c r="T588" s="30"/>
      <c r="V588" s="30"/>
    </row>
    <row r="589" spans="4:22" ht="15.75" customHeight="1" x14ac:dyDescent="0.2">
      <c r="D589" s="51"/>
      <c r="E589" s="47"/>
      <c r="F589" s="52"/>
      <c r="H589" s="30"/>
      <c r="J589" s="30"/>
      <c r="L589" s="30"/>
      <c r="P589" s="30"/>
      <c r="R589" s="30"/>
      <c r="T589" s="30"/>
      <c r="V589" s="30"/>
    </row>
    <row r="590" spans="4:22" ht="15.75" customHeight="1" x14ac:dyDescent="0.2">
      <c r="D590" s="51"/>
      <c r="E590" s="47"/>
      <c r="F590" s="52"/>
      <c r="H590" s="30"/>
      <c r="J590" s="30"/>
      <c r="L590" s="30"/>
      <c r="P590" s="30"/>
      <c r="R590" s="30"/>
      <c r="T590" s="30"/>
      <c r="V590" s="30"/>
    </row>
    <row r="591" spans="4:22" ht="15.75" customHeight="1" x14ac:dyDescent="0.2">
      <c r="D591" s="51"/>
      <c r="E591" s="47"/>
      <c r="F591" s="52"/>
      <c r="H591" s="30"/>
      <c r="J591" s="30"/>
      <c r="L591" s="30"/>
      <c r="P591" s="30"/>
      <c r="R591" s="30"/>
      <c r="T591" s="30"/>
      <c r="V591" s="30"/>
    </row>
    <row r="592" spans="4:22" ht="15.75" customHeight="1" x14ac:dyDescent="0.2">
      <c r="D592" s="51"/>
      <c r="E592" s="47"/>
      <c r="F592" s="52"/>
      <c r="H592" s="30"/>
      <c r="J592" s="30"/>
      <c r="L592" s="30"/>
      <c r="P592" s="30"/>
      <c r="R592" s="30"/>
      <c r="T592" s="30"/>
      <c r="V592" s="30"/>
    </row>
    <row r="593" spans="4:22" ht="15.75" customHeight="1" x14ac:dyDescent="0.2">
      <c r="D593" s="51"/>
      <c r="E593" s="47"/>
      <c r="F593" s="52"/>
      <c r="H593" s="30"/>
      <c r="J593" s="30"/>
      <c r="L593" s="30"/>
      <c r="P593" s="30"/>
      <c r="R593" s="30"/>
      <c r="T593" s="30"/>
      <c r="V593" s="30"/>
    </row>
    <row r="594" spans="4:22" ht="15.75" customHeight="1" x14ac:dyDescent="0.2">
      <c r="D594" s="51"/>
      <c r="E594" s="47"/>
      <c r="F594" s="52"/>
      <c r="H594" s="30"/>
      <c r="J594" s="30"/>
      <c r="L594" s="30"/>
      <c r="P594" s="30"/>
      <c r="R594" s="30"/>
      <c r="T594" s="30"/>
      <c r="V594" s="30"/>
    </row>
    <row r="595" spans="4:22" ht="15.75" customHeight="1" x14ac:dyDescent="0.2">
      <c r="D595" s="51"/>
      <c r="E595" s="47"/>
      <c r="F595" s="52"/>
      <c r="H595" s="30"/>
      <c r="J595" s="30"/>
      <c r="L595" s="30"/>
      <c r="P595" s="30"/>
      <c r="R595" s="30"/>
      <c r="T595" s="30"/>
      <c r="V595" s="30"/>
    </row>
    <row r="596" spans="4:22" ht="15.75" customHeight="1" x14ac:dyDescent="0.2">
      <c r="D596" s="51"/>
      <c r="E596" s="47"/>
      <c r="F596" s="52"/>
      <c r="H596" s="30"/>
      <c r="J596" s="30"/>
      <c r="L596" s="30"/>
      <c r="P596" s="30"/>
      <c r="R596" s="30"/>
      <c r="T596" s="30"/>
      <c r="V596" s="30"/>
    </row>
    <row r="597" spans="4:22" ht="15.75" customHeight="1" x14ac:dyDescent="0.2">
      <c r="D597" s="51"/>
      <c r="E597" s="47"/>
      <c r="F597" s="52"/>
      <c r="H597" s="30"/>
      <c r="J597" s="30"/>
      <c r="L597" s="30"/>
      <c r="P597" s="30"/>
      <c r="R597" s="30"/>
      <c r="T597" s="30"/>
      <c r="V597" s="30"/>
    </row>
    <row r="598" spans="4:22" ht="15.75" customHeight="1" x14ac:dyDescent="0.2">
      <c r="D598" s="51"/>
      <c r="E598" s="47"/>
      <c r="F598" s="52"/>
      <c r="H598" s="30"/>
      <c r="J598" s="30"/>
      <c r="L598" s="30"/>
      <c r="P598" s="30"/>
      <c r="R598" s="30"/>
      <c r="T598" s="30"/>
      <c r="V598" s="30"/>
    </row>
    <row r="599" spans="4:22" ht="15.75" customHeight="1" x14ac:dyDescent="0.2">
      <c r="D599" s="51"/>
      <c r="E599" s="47"/>
      <c r="F599" s="52"/>
      <c r="H599" s="30"/>
      <c r="J599" s="30"/>
      <c r="L599" s="30"/>
      <c r="P599" s="30"/>
      <c r="R599" s="30"/>
      <c r="T599" s="30"/>
      <c r="V599" s="30"/>
    </row>
    <row r="600" spans="4:22" ht="15.75" customHeight="1" x14ac:dyDescent="0.2">
      <c r="D600" s="51"/>
      <c r="E600" s="47"/>
      <c r="F600" s="52"/>
      <c r="H600" s="30"/>
      <c r="J600" s="30"/>
      <c r="L600" s="30"/>
      <c r="P600" s="30"/>
      <c r="R600" s="30"/>
      <c r="T600" s="30"/>
      <c r="V600" s="30"/>
    </row>
    <row r="601" spans="4:22" ht="15.75" customHeight="1" x14ac:dyDescent="0.2">
      <c r="D601" s="51"/>
      <c r="E601" s="47"/>
      <c r="F601" s="52"/>
      <c r="H601" s="30"/>
      <c r="J601" s="30"/>
      <c r="L601" s="30"/>
      <c r="P601" s="30"/>
      <c r="R601" s="30"/>
      <c r="T601" s="30"/>
      <c r="V601" s="30"/>
    </row>
    <row r="602" spans="4:22" ht="15.75" customHeight="1" x14ac:dyDescent="0.2">
      <c r="D602" s="51"/>
      <c r="E602" s="47"/>
      <c r="F602" s="52"/>
      <c r="H602" s="30"/>
      <c r="J602" s="30"/>
      <c r="L602" s="30"/>
      <c r="P602" s="30"/>
      <c r="R602" s="30"/>
      <c r="T602" s="30"/>
      <c r="V602" s="30"/>
    </row>
    <row r="603" spans="4:22" ht="15.75" customHeight="1" x14ac:dyDescent="0.2">
      <c r="D603" s="51"/>
      <c r="E603" s="47"/>
      <c r="F603" s="52"/>
      <c r="H603" s="30"/>
      <c r="J603" s="30"/>
      <c r="L603" s="30"/>
      <c r="P603" s="30"/>
      <c r="R603" s="30"/>
      <c r="T603" s="30"/>
      <c r="V603" s="30"/>
    </row>
    <row r="604" spans="4:22" ht="15.75" customHeight="1" x14ac:dyDescent="0.2">
      <c r="D604" s="51"/>
      <c r="E604" s="47"/>
      <c r="F604" s="52"/>
      <c r="H604" s="30"/>
      <c r="J604" s="30"/>
      <c r="L604" s="30"/>
      <c r="P604" s="30"/>
      <c r="R604" s="30"/>
      <c r="T604" s="30"/>
      <c r="V604" s="30"/>
    </row>
    <row r="605" spans="4:22" ht="15.75" customHeight="1" x14ac:dyDescent="0.2">
      <c r="D605" s="51"/>
      <c r="E605" s="47"/>
      <c r="F605" s="52"/>
      <c r="H605" s="30"/>
      <c r="J605" s="30"/>
      <c r="L605" s="30"/>
      <c r="P605" s="30"/>
      <c r="R605" s="30"/>
      <c r="T605" s="30"/>
      <c r="V605" s="30"/>
    </row>
    <row r="606" spans="4:22" ht="15.75" customHeight="1" x14ac:dyDescent="0.2">
      <c r="D606" s="51"/>
      <c r="E606" s="47"/>
      <c r="F606" s="52"/>
      <c r="H606" s="30"/>
      <c r="J606" s="30"/>
      <c r="L606" s="30"/>
      <c r="P606" s="30"/>
      <c r="R606" s="30"/>
      <c r="T606" s="30"/>
      <c r="V606" s="30"/>
    </row>
    <row r="607" spans="4:22" ht="15.75" customHeight="1" x14ac:dyDescent="0.2">
      <c r="D607" s="51"/>
      <c r="E607" s="47"/>
      <c r="F607" s="52"/>
      <c r="H607" s="30"/>
      <c r="J607" s="30"/>
      <c r="L607" s="30"/>
      <c r="P607" s="30"/>
      <c r="R607" s="30"/>
      <c r="T607" s="30"/>
      <c r="V607" s="30"/>
    </row>
    <row r="608" spans="4:22" ht="15.75" customHeight="1" x14ac:dyDescent="0.2">
      <c r="D608" s="51"/>
      <c r="E608" s="47"/>
      <c r="F608" s="52"/>
      <c r="H608" s="30"/>
      <c r="J608" s="30"/>
      <c r="L608" s="30"/>
      <c r="P608" s="30"/>
      <c r="R608" s="30"/>
      <c r="T608" s="30"/>
      <c r="V608" s="30"/>
    </row>
    <row r="609" spans="4:22" ht="15.75" customHeight="1" x14ac:dyDescent="0.2">
      <c r="D609" s="51"/>
      <c r="E609" s="47"/>
      <c r="F609" s="52"/>
      <c r="H609" s="30"/>
      <c r="J609" s="30"/>
      <c r="L609" s="30"/>
      <c r="P609" s="30"/>
      <c r="R609" s="30"/>
      <c r="T609" s="30"/>
      <c r="V609" s="30"/>
    </row>
    <row r="610" spans="4:22" ht="15.75" customHeight="1" x14ac:dyDescent="0.2">
      <c r="D610" s="51"/>
      <c r="E610" s="47"/>
      <c r="F610" s="52"/>
      <c r="H610" s="30"/>
      <c r="J610" s="30"/>
      <c r="L610" s="30"/>
      <c r="P610" s="30"/>
      <c r="R610" s="30"/>
      <c r="T610" s="30"/>
      <c r="V610" s="30"/>
    </row>
    <row r="611" spans="4:22" ht="15.75" customHeight="1" x14ac:dyDescent="0.2">
      <c r="D611" s="51"/>
      <c r="E611" s="47"/>
      <c r="F611" s="52"/>
      <c r="H611" s="30"/>
      <c r="J611" s="30"/>
      <c r="L611" s="30"/>
      <c r="P611" s="30"/>
      <c r="R611" s="30"/>
      <c r="T611" s="30"/>
      <c r="V611" s="30"/>
    </row>
    <row r="612" spans="4:22" ht="15.75" customHeight="1" x14ac:dyDescent="0.2">
      <c r="D612" s="51"/>
      <c r="E612" s="47"/>
      <c r="F612" s="52"/>
      <c r="H612" s="30"/>
      <c r="J612" s="30"/>
      <c r="L612" s="30"/>
      <c r="P612" s="30"/>
      <c r="R612" s="30"/>
      <c r="T612" s="30"/>
      <c r="V612" s="30"/>
    </row>
    <row r="613" spans="4:22" ht="15.75" customHeight="1" x14ac:dyDescent="0.2">
      <c r="D613" s="51"/>
      <c r="E613" s="47"/>
      <c r="F613" s="52"/>
      <c r="H613" s="30"/>
      <c r="J613" s="30"/>
      <c r="L613" s="30"/>
      <c r="P613" s="30"/>
      <c r="R613" s="30"/>
      <c r="T613" s="30"/>
      <c r="V613" s="30"/>
    </row>
    <row r="614" spans="4:22" ht="15.75" customHeight="1" x14ac:dyDescent="0.2">
      <c r="D614" s="51"/>
      <c r="E614" s="47"/>
      <c r="F614" s="52"/>
      <c r="H614" s="30"/>
      <c r="J614" s="30"/>
      <c r="L614" s="30"/>
      <c r="P614" s="30"/>
      <c r="R614" s="30"/>
      <c r="T614" s="30"/>
      <c r="V614" s="30"/>
    </row>
    <row r="615" spans="4:22" ht="15.75" customHeight="1" x14ac:dyDescent="0.2">
      <c r="D615" s="51"/>
      <c r="E615" s="47"/>
      <c r="F615" s="52"/>
      <c r="H615" s="30"/>
      <c r="J615" s="30"/>
      <c r="L615" s="30"/>
      <c r="P615" s="30"/>
      <c r="R615" s="30"/>
      <c r="T615" s="30"/>
      <c r="V615" s="30"/>
    </row>
    <row r="616" spans="4:22" ht="15.75" customHeight="1" x14ac:dyDescent="0.2">
      <c r="D616" s="51"/>
      <c r="E616" s="47"/>
      <c r="F616" s="52"/>
      <c r="H616" s="30"/>
      <c r="J616" s="30"/>
      <c r="L616" s="30"/>
      <c r="P616" s="30"/>
      <c r="R616" s="30"/>
      <c r="T616" s="30"/>
      <c r="V616" s="30"/>
    </row>
    <row r="617" spans="4:22" ht="15.75" customHeight="1" x14ac:dyDescent="0.2">
      <c r="D617" s="51"/>
      <c r="E617" s="47"/>
      <c r="F617" s="52"/>
      <c r="H617" s="30"/>
      <c r="J617" s="30"/>
      <c r="L617" s="30"/>
      <c r="P617" s="30"/>
      <c r="R617" s="30"/>
      <c r="T617" s="30"/>
      <c r="V617" s="30"/>
    </row>
    <row r="618" spans="4:22" ht="15.75" customHeight="1" x14ac:dyDescent="0.2">
      <c r="D618" s="51"/>
      <c r="E618" s="47"/>
      <c r="F618" s="52"/>
      <c r="H618" s="30"/>
      <c r="J618" s="30"/>
      <c r="L618" s="30"/>
      <c r="P618" s="30"/>
      <c r="R618" s="30"/>
      <c r="T618" s="30"/>
      <c r="V618" s="30"/>
    </row>
    <row r="619" spans="4:22" ht="15.75" customHeight="1" x14ac:dyDescent="0.2">
      <c r="D619" s="51"/>
      <c r="E619" s="47"/>
      <c r="F619" s="52"/>
      <c r="H619" s="30"/>
      <c r="J619" s="30"/>
      <c r="L619" s="30"/>
      <c r="P619" s="30"/>
      <c r="R619" s="30"/>
      <c r="T619" s="30"/>
      <c r="V619" s="30"/>
    </row>
    <row r="620" spans="4:22" ht="15.75" customHeight="1" x14ac:dyDescent="0.2">
      <c r="D620" s="51"/>
      <c r="E620" s="47"/>
      <c r="F620" s="52"/>
      <c r="H620" s="30"/>
      <c r="J620" s="30"/>
      <c r="L620" s="30"/>
      <c r="P620" s="30"/>
      <c r="R620" s="30"/>
      <c r="T620" s="30"/>
      <c r="V620" s="30"/>
    </row>
    <row r="621" spans="4:22" ht="15.75" customHeight="1" x14ac:dyDescent="0.2">
      <c r="D621" s="51"/>
      <c r="E621" s="47"/>
      <c r="F621" s="52"/>
      <c r="H621" s="30"/>
      <c r="J621" s="30"/>
      <c r="L621" s="30"/>
      <c r="P621" s="30"/>
      <c r="R621" s="30"/>
      <c r="T621" s="30"/>
      <c r="V621" s="30"/>
    </row>
    <row r="622" spans="4:22" ht="15.75" customHeight="1" x14ac:dyDescent="0.2">
      <c r="D622" s="51"/>
      <c r="E622" s="47"/>
      <c r="F622" s="52"/>
      <c r="H622" s="30"/>
      <c r="J622" s="30"/>
      <c r="L622" s="30"/>
      <c r="P622" s="30"/>
      <c r="R622" s="30"/>
      <c r="T622" s="30"/>
      <c r="V622" s="30"/>
    </row>
    <row r="623" spans="4:22" ht="15.75" customHeight="1" x14ac:dyDescent="0.2">
      <c r="D623" s="51"/>
      <c r="E623" s="47"/>
      <c r="F623" s="52"/>
      <c r="H623" s="30"/>
      <c r="J623" s="30"/>
      <c r="L623" s="30"/>
      <c r="P623" s="30"/>
      <c r="R623" s="30"/>
      <c r="T623" s="30"/>
      <c r="V623" s="30"/>
    </row>
    <row r="624" spans="4:22" ht="15.75" customHeight="1" x14ac:dyDescent="0.2">
      <c r="D624" s="51"/>
      <c r="E624" s="47"/>
      <c r="F624" s="52"/>
      <c r="H624" s="30"/>
      <c r="J624" s="30"/>
      <c r="L624" s="30"/>
      <c r="P624" s="30"/>
      <c r="R624" s="30"/>
      <c r="T624" s="30"/>
      <c r="V624" s="30"/>
    </row>
    <row r="625" spans="4:22" ht="15.75" customHeight="1" x14ac:dyDescent="0.2">
      <c r="D625" s="51"/>
      <c r="E625" s="47"/>
      <c r="F625" s="52"/>
      <c r="H625" s="30"/>
      <c r="J625" s="30"/>
      <c r="L625" s="30"/>
      <c r="P625" s="30"/>
      <c r="R625" s="30"/>
      <c r="T625" s="30"/>
      <c r="V625" s="30"/>
    </row>
    <row r="626" spans="4:22" ht="15.75" customHeight="1" x14ac:dyDescent="0.2">
      <c r="D626" s="51"/>
      <c r="E626" s="47"/>
      <c r="F626" s="52"/>
      <c r="H626" s="30"/>
      <c r="J626" s="30"/>
      <c r="L626" s="30"/>
      <c r="P626" s="30"/>
      <c r="R626" s="30"/>
      <c r="T626" s="30"/>
      <c r="V626" s="30"/>
    </row>
    <row r="627" spans="4:22" ht="15.75" customHeight="1" x14ac:dyDescent="0.2">
      <c r="D627" s="51"/>
      <c r="E627" s="47"/>
      <c r="F627" s="52"/>
      <c r="H627" s="30"/>
      <c r="J627" s="30"/>
      <c r="L627" s="30"/>
      <c r="P627" s="30"/>
      <c r="R627" s="30"/>
      <c r="T627" s="30"/>
      <c r="V627" s="30"/>
    </row>
    <row r="628" spans="4:22" ht="15.75" customHeight="1" x14ac:dyDescent="0.2">
      <c r="D628" s="51"/>
      <c r="E628" s="47"/>
      <c r="F628" s="52"/>
      <c r="H628" s="30"/>
      <c r="J628" s="30"/>
      <c r="L628" s="30"/>
      <c r="P628" s="30"/>
      <c r="R628" s="30"/>
      <c r="T628" s="30"/>
      <c r="V628" s="30"/>
    </row>
    <row r="629" spans="4:22" ht="15.75" customHeight="1" x14ac:dyDescent="0.2">
      <c r="D629" s="51"/>
      <c r="E629" s="47"/>
      <c r="F629" s="52"/>
      <c r="H629" s="30"/>
      <c r="J629" s="30"/>
      <c r="L629" s="30"/>
      <c r="P629" s="30"/>
      <c r="R629" s="30"/>
      <c r="T629" s="30"/>
      <c r="V629" s="30"/>
    </row>
    <row r="630" spans="4:22" ht="15.75" customHeight="1" x14ac:dyDescent="0.2">
      <c r="D630" s="51"/>
      <c r="E630" s="47"/>
      <c r="F630" s="52"/>
      <c r="H630" s="30"/>
      <c r="J630" s="30"/>
      <c r="L630" s="30"/>
      <c r="P630" s="30"/>
      <c r="R630" s="30"/>
      <c r="T630" s="30"/>
      <c r="V630" s="30"/>
    </row>
    <row r="631" spans="4:22" ht="15.75" customHeight="1" x14ac:dyDescent="0.2">
      <c r="D631" s="51"/>
      <c r="E631" s="47"/>
      <c r="F631" s="52"/>
      <c r="H631" s="30"/>
      <c r="J631" s="30"/>
      <c r="L631" s="30"/>
      <c r="P631" s="30"/>
      <c r="R631" s="30"/>
      <c r="T631" s="30"/>
      <c r="V631" s="30"/>
    </row>
    <row r="632" spans="4:22" ht="15.75" customHeight="1" x14ac:dyDescent="0.2">
      <c r="D632" s="51"/>
      <c r="E632" s="47"/>
      <c r="F632" s="52"/>
      <c r="H632" s="30"/>
      <c r="J632" s="30"/>
      <c r="L632" s="30"/>
      <c r="P632" s="30"/>
      <c r="R632" s="30"/>
      <c r="T632" s="30"/>
      <c r="V632" s="30"/>
    </row>
    <row r="633" spans="4:22" ht="15.75" customHeight="1" x14ac:dyDescent="0.2">
      <c r="D633" s="51"/>
      <c r="E633" s="47"/>
      <c r="F633" s="52"/>
      <c r="H633" s="30"/>
      <c r="J633" s="30"/>
      <c r="L633" s="30"/>
      <c r="P633" s="30"/>
      <c r="R633" s="30"/>
      <c r="T633" s="30"/>
      <c r="V633" s="30"/>
    </row>
    <row r="634" spans="4:22" ht="15.75" customHeight="1" x14ac:dyDescent="0.2">
      <c r="D634" s="51"/>
      <c r="E634" s="47"/>
      <c r="F634" s="52"/>
      <c r="H634" s="30"/>
      <c r="J634" s="30"/>
      <c r="L634" s="30"/>
      <c r="P634" s="30"/>
      <c r="R634" s="30"/>
      <c r="T634" s="30"/>
      <c r="V634" s="30"/>
    </row>
    <row r="635" spans="4:22" ht="15.75" customHeight="1" x14ac:dyDescent="0.2">
      <c r="D635" s="51"/>
      <c r="E635" s="47"/>
      <c r="F635" s="52"/>
      <c r="H635" s="30"/>
      <c r="J635" s="30"/>
      <c r="L635" s="30"/>
      <c r="P635" s="30"/>
      <c r="R635" s="30"/>
      <c r="T635" s="30"/>
      <c r="V635" s="30"/>
    </row>
    <row r="636" spans="4:22" ht="15.75" customHeight="1" x14ac:dyDescent="0.2">
      <c r="D636" s="51"/>
      <c r="E636" s="47"/>
      <c r="F636" s="52"/>
      <c r="H636" s="30"/>
      <c r="J636" s="30"/>
      <c r="L636" s="30"/>
      <c r="P636" s="30"/>
      <c r="R636" s="30"/>
      <c r="T636" s="30"/>
      <c r="V636" s="30"/>
    </row>
    <row r="637" spans="4:22" ht="15.75" customHeight="1" x14ac:dyDescent="0.2">
      <c r="D637" s="51"/>
      <c r="E637" s="47"/>
      <c r="F637" s="52"/>
      <c r="H637" s="30"/>
      <c r="J637" s="30"/>
      <c r="L637" s="30"/>
      <c r="P637" s="30"/>
      <c r="R637" s="30"/>
      <c r="T637" s="30"/>
      <c r="V637" s="30"/>
    </row>
    <row r="638" spans="4:22" ht="15.75" customHeight="1" x14ac:dyDescent="0.2">
      <c r="D638" s="51"/>
      <c r="E638" s="47"/>
      <c r="F638" s="52"/>
      <c r="H638" s="30"/>
      <c r="J638" s="30"/>
      <c r="L638" s="30"/>
      <c r="P638" s="30"/>
      <c r="R638" s="30"/>
      <c r="T638" s="30"/>
      <c r="V638" s="30"/>
    </row>
    <row r="639" spans="4:22" ht="15.75" customHeight="1" x14ac:dyDescent="0.2">
      <c r="D639" s="51"/>
      <c r="E639" s="47"/>
      <c r="F639" s="52"/>
      <c r="H639" s="30"/>
      <c r="J639" s="30"/>
      <c r="L639" s="30"/>
      <c r="P639" s="30"/>
      <c r="R639" s="30"/>
      <c r="T639" s="30"/>
      <c r="V639" s="30"/>
    </row>
    <row r="640" spans="4:22" ht="15.75" customHeight="1" x14ac:dyDescent="0.2">
      <c r="D640" s="51"/>
      <c r="E640" s="47"/>
      <c r="F640" s="52"/>
      <c r="H640" s="30"/>
      <c r="J640" s="30"/>
      <c r="L640" s="30"/>
      <c r="P640" s="30"/>
      <c r="R640" s="30"/>
      <c r="T640" s="30"/>
      <c r="V640" s="30"/>
    </row>
    <row r="641" spans="4:22" ht="15.75" customHeight="1" x14ac:dyDescent="0.2">
      <c r="D641" s="51"/>
      <c r="E641" s="47"/>
      <c r="F641" s="52"/>
      <c r="H641" s="30"/>
      <c r="J641" s="30"/>
      <c r="L641" s="30"/>
      <c r="P641" s="30"/>
      <c r="R641" s="30"/>
      <c r="T641" s="30"/>
      <c r="V641" s="30"/>
    </row>
    <row r="642" spans="4:22" ht="15.75" customHeight="1" x14ac:dyDescent="0.2">
      <c r="D642" s="51"/>
      <c r="E642" s="47"/>
      <c r="F642" s="52"/>
      <c r="H642" s="30"/>
      <c r="J642" s="30"/>
      <c r="L642" s="30"/>
      <c r="P642" s="30"/>
      <c r="R642" s="30"/>
      <c r="T642" s="30"/>
      <c r="V642" s="30"/>
    </row>
    <row r="643" spans="4:22" ht="15.75" customHeight="1" x14ac:dyDescent="0.2">
      <c r="D643" s="51"/>
      <c r="E643" s="47"/>
      <c r="F643" s="52"/>
      <c r="H643" s="30"/>
      <c r="J643" s="30"/>
      <c r="L643" s="30"/>
      <c r="P643" s="30"/>
      <c r="R643" s="30"/>
      <c r="T643" s="30"/>
      <c r="V643" s="30"/>
    </row>
    <row r="644" spans="4:22" ht="15.75" customHeight="1" x14ac:dyDescent="0.2">
      <c r="D644" s="51"/>
      <c r="E644" s="47"/>
      <c r="F644" s="52"/>
      <c r="H644" s="30"/>
      <c r="J644" s="30"/>
      <c r="L644" s="30"/>
      <c r="P644" s="30"/>
      <c r="R644" s="30"/>
      <c r="T644" s="30"/>
      <c r="V644" s="30"/>
    </row>
    <row r="645" spans="4:22" ht="15.75" customHeight="1" x14ac:dyDescent="0.2">
      <c r="D645" s="51"/>
      <c r="E645" s="47"/>
      <c r="F645" s="52"/>
      <c r="H645" s="30"/>
      <c r="J645" s="30"/>
      <c r="L645" s="30"/>
      <c r="P645" s="30"/>
      <c r="R645" s="30"/>
      <c r="T645" s="30"/>
      <c r="V645" s="30"/>
    </row>
    <row r="646" spans="4:22" ht="15.75" customHeight="1" x14ac:dyDescent="0.2">
      <c r="D646" s="51"/>
      <c r="E646" s="47"/>
      <c r="F646" s="52"/>
      <c r="H646" s="30"/>
      <c r="J646" s="30"/>
      <c r="L646" s="30"/>
      <c r="P646" s="30"/>
      <c r="R646" s="30"/>
      <c r="T646" s="30"/>
      <c r="V646" s="30"/>
    </row>
    <row r="647" spans="4:22" ht="15.75" customHeight="1" x14ac:dyDescent="0.2">
      <c r="D647" s="51"/>
      <c r="E647" s="47"/>
      <c r="F647" s="52"/>
      <c r="H647" s="30"/>
      <c r="J647" s="30"/>
      <c r="L647" s="30"/>
      <c r="P647" s="30"/>
      <c r="R647" s="30"/>
      <c r="T647" s="30"/>
      <c r="V647" s="30"/>
    </row>
    <row r="648" spans="4:22" ht="15.75" customHeight="1" x14ac:dyDescent="0.2">
      <c r="D648" s="51"/>
      <c r="E648" s="47"/>
      <c r="F648" s="52"/>
      <c r="H648" s="30"/>
      <c r="J648" s="30"/>
      <c r="L648" s="30"/>
      <c r="P648" s="30"/>
      <c r="R648" s="30"/>
      <c r="T648" s="30"/>
      <c r="V648" s="30"/>
    </row>
    <row r="649" spans="4:22" ht="15.75" customHeight="1" x14ac:dyDescent="0.2">
      <c r="D649" s="51"/>
      <c r="E649" s="47"/>
      <c r="F649" s="52"/>
      <c r="H649" s="30"/>
      <c r="J649" s="30"/>
      <c r="L649" s="30"/>
      <c r="P649" s="30"/>
      <c r="R649" s="30"/>
      <c r="T649" s="30"/>
      <c r="V649" s="30"/>
    </row>
    <row r="650" spans="4:22" ht="15.75" customHeight="1" x14ac:dyDescent="0.2">
      <c r="D650" s="51"/>
      <c r="E650" s="47"/>
      <c r="F650" s="52"/>
      <c r="H650" s="30"/>
      <c r="J650" s="30"/>
      <c r="L650" s="30"/>
      <c r="P650" s="30"/>
      <c r="R650" s="30"/>
      <c r="T650" s="30"/>
      <c r="V650" s="30"/>
    </row>
    <row r="651" spans="4:22" ht="15.75" customHeight="1" x14ac:dyDescent="0.2">
      <c r="D651" s="51"/>
      <c r="E651" s="47"/>
      <c r="F651" s="52"/>
      <c r="H651" s="30"/>
      <c r="J651" s="30"/>
      <c r="L651" s="30"/>
      <c r="P651" s="30"/>
      <c r="R651" s="30"/>
      <c r="T651" s="30"/>
      <c r="V651" s="30"/>
    </row>
    <row r="652" spans="4:22" ht="15.75" customHeight="1" x14ac:dyDescent="0.2">
      <c r="D652" s="51"/>
      <c r="E652" s="47"/>
      <c r="F652" s="52"/>
      <c r="H652" s="30"/>
      <c r="J652" s="30"/>
      <c r="L652" s="30"/>
      <c r="P652" s="30"/>
      <c r="R652" s="30"/>
      <c r="T652" s="30"/>
      <c r="V652" s="30"/>
    </row>
    <row r="653" spans="4:22" ht="15.75" customHeight="1" x14ac:dyDescent="0.2">
      <c r="D653" s="51"/>
      <c r="E653" s="47"/>
      <c r="F653" s="52"/>
      <c r="H653" s="30"/>
      <c r="J653" s="30"/>
      <c r="L653" s="30"/>
      <c r="P653" s="30"/>
      <c r="R653" s="30"/>
      <c r="T653" s="30"/>
      <c r="V653" s="30"/>
    </row>
    <row r="654" spans="4:22" ht="15.75" customHeight="1" x14ac:dyDescent="0.2">
      <c r="D654" s="51"/>
      <c r="E654" s="47"/>
      <c r="F654" s="52"/>
      <c r="H654" s="30"/>
      <c r="J654" s="30"/>
      <c r="L654" s="30"/>
      <c r="P654" s="30"/>
      <c r="R654" s="30"/>
      <c r="T654" s="30"/>
      <c r="V654" s="30"/>
    </row>
    <row r="655" spans="4:22" ht="15.75" customHeight="1" x14ac:dyDescent="0.2">
      <c r="D655" s="51"/>
      <c r="E655" s="47"/>
      <c r="F655" s="52"/>
      <c r="H655" s="30"/>
      <c r="J655" s="30"/>
      <c r="L655" s="30"/>
      <c r="P655" s="30"/>
      <c r="R655" s="30"/>
      <c r="T655" s="30"/>
      <c r="V655" s="30"/>
    </row>
    <row r="656" spans="4:22" ht="15.75" customHeight="1" x14ac:dyDescent="0.2">
      <c r="D656" s="51"/>
      <c r="E656" s="47"/>
      <c r="F656" s="52"/>
      <c r="H656" s="30"/>
      <c r="J656" s="30"/>
      <c r="L656" s="30"/>
      <c r="P656" s="30"/>
      <c r="R656" s="30"/>
      <c r="T656" s="30"/>
      <c r="V656" s="30"/>
    </row>
    <row r="657" spans="4:22" ht="15.75" customHeight="1" x14ac:dyDescent="0.2">
      <c r="D657" s="51"/>
      <c r="E657" s="47"/>
      <c r="F657" s="52"/>
      <c r="H657" s="30"/>
      <c r="J657" s="30"/>
      <c r="L657" s="30"/>
      <c r="P657" s="30"/>
      <c r="R657" s="30"/>
      <c r="T657" s="30"/>
      <c r="V657" s="30"/>
    </row>
    <row r="658" spans="4:22" ht="15.75" customHeight="1" x14ac:dyDescent="0.2">
      <c r="D658" s="51"/>
      <c r="E658" s="47"/>
      <c r="F658" s="52"/>
      <c r="H658" s="30"/>
      <c r="J658" s="30"/>
      <c r="L658" s="30"/>
      <c r="P658" s="30"/>
      <c r="R658" s="30"/>
      <c r="T658" s="30"/>
      <c r="V658" s="30"/>
    </row>
    <row r="659" spans="4:22" ht="15.75" customHeight="1" x14ac:dyDescent="0.2">
      <c r="D659" s="51"/>
      <c r="E659" s="47"/>
      <c r="F659" s="52"/>
      <c r="H659" s="30"/>
      <c r="J659" s="30"/>
      <c r="L659" s="30"/>
      <c r="P659" s="30"/>
      <c r="R659" s="30"/>
      <c r="T659" s="30"/>
      <c r="V659" s="30"/>
    </row>
    <row r="660" spans="4:22" ht="15.75" customHeight="1" x14ac:dyDescent="0.2">
      <c r="D660" s="51"/>
      <c r="E660" s="47"/>
      <c r="F660" s="52"/>
      <c r="H660" s="30"/>
      <c r="J660" s="30"/>
      <c r="L660" s="30"/>
      <c r="P660" s="30"/>
      <c r="R660" s="30"/>
      <c r="T660" s="30"/>
      <c r="V660" s="30"/>
    </row>
    <row r="661" spans="4:22" ht="15.75" customHeight="1" x14ac:dyDescent="0.2">
      <c r="D661" s="51"/>
      <c r="E661" s="47"/>
      <c r="F661" s="52"/>
      <c r="H661" s="30"/>
      <c r="J661" s="30"/>
      <c r="L661" s="30"/>
      <c r="P661" s="30"/>
      <c r="R661" s="30"/>
      <c r="T661" s="30"/>
      <c r="V661" s="30"/>
    </row>
    <row r="662" spans="4:22" ht="15.75" customHeight="1" x14ac:dyDescent="0.2">
      <c r="D662" s="51"/>
      <c r="E662" s="47"/>
      <c r="F662" s="52"/>
      <c r="H662" s="30"/>
      <c r="J662" s="30"/>
      <c r="L662" s="30"/>
      <c r="P662" s="30"/>
      <c r="R662" s="30"/>
      <c r="T662" s="30"/>
      <c r="V662" s="30"/>
    </row>
    <row r="663" spans="4:22" ht="15.75" customHeight="1" x14ac:dyDescent="0.2">
      <c r="D663" s="51"/>
      <c r="E663" s="47"/>
      <c r="F663" s="52"/>
      <c r="H663" s="30"/>
      <c r="J663" s="30"/>
      <c r="L663" s="30"/>
      <c r="P663" s="30"/>
      <c r="R663" s="30"/>
      <c r="T663" s="30"/>
      <c r="V663" s="30"/>
    </row>
    <row r="664" spans="4:22" ht="15.75" customHeight="1" x14ac:dyDescent="0.2">
      <c r="D664" s="51"/>
      <c r="E664" s="47"/>
      <c r="F664" s="52"/>
      <c r="H664" s="30"/>
      <c r="J664" s="30"/>
      <c r="L664" s="30"/>
      <c r="P664" s="30"/>
      <c r="R664" s="30"/>
      <c r="T664" s="30"/>
      <c r="V664" s="30"/>
    </row>
    <row r="665" spans="4:22" ht="15.75" customHeight="1" x14ac:dyDescent="0.2">
      <c r="D665" s="51"/>
      <c r="E665" s="47"/>
      <c r="F665" s="52"/>
      <c r="H665" s="30"/>
      <c r="J665" s="30"/>
      <c r="L665" s="30"/>
      <c r="P665" s="30"/>
      <c r="R665" s="30"/>
      <c r="T665" s="30"/>
      <c r="V665" s="30"/>
    </row>
    <row r="666" spans="4:22" ht="15.75" customHeight="1" x14ac:dyDescent="0.2">
      <c r="D666" s="51"/>
      <c r="E666" s="47"/>
      <c r="F666" s="52"/>
      <c r="H666" s="30"/>
      <c r="J666" s="30"/>
      <c r="L666" s="30"/>
      <c r="P666" s="30"/>
      <c r="R666" s="30"/>
      <c r="T666" s="30"/>
      <c r="V666" s="30"/>
    </row>
    <row r="667" spans="4:22" ht="15.75" customHeight="1" x14ac:dyDescent="0.2">
      <c r="D667" s="51"/>
      <c r="E667" s="47"/>
      <c r="F667" s="52"/>
      <c r="H667" s="30"/>
      <c r="J667" s="30"/>
      <c r="L667" s="30"/>
      <c r="P667" s="30"/>
      <c r="R667" s="30"/>
      <c r="T667" s="30"/>
      <c r="V667" s="30"/>
    </row>
    <row r="668" spans="4:22" ht="15.75" customHeight="1" x14ac:dyDescent="0.2">
      <c r="D668" s="51"/>
      <c r="E668" s="47"/>
      <c r="F668" s="52"/>
      <c r="H668" s="30"/>
      <c r="J668" s="30"/>
      <c r="L668" s="30"/>
      <c r="P668" s="30"/>
      <c r="R668" s="30"/>
      <c r="T668" s="30"/>
      <c r="V668" s="30"/>
    </row>
    <row r="669" spans="4:22" ht="15.75" customHeight="1" x14ac:dyDescent="0.2">
      <c r="D669" s="51"/>
      <c r="E669" s="47"/>
      <c r="F669" s="52"/>
      <c r="H669" s="30"/>
      <c r="J669" s="30"/>
      <c r="L669" s="30"/>
      <c r="P669" s="30"/>
      <c r="R669" s="30"/>
      <c r="T669" s="30"/>
      <c r="V669" s="30"/>
    </row>
    <row r="670" spans="4:22" ht="15.75" customHeight="1" x14ac:dyDescent="0.2">
      <c r="D670" s="51"/>
      <c r="E670" s="47"/>
      <c r="F670" s="52"/>
      <c r="H670" s="30"/>
      <c r="J670" s="30"/>
      <c r="L670" s="30"/>
      <c r="P670" s="30"/>
      <c r="R670" s="30"/>
      <c r="T670" s="30"/>
      <c r="V670" s="30"/>
    </row>
    <row r="671" spans="4:22" ht="15.75" customHeight="1" x14ac:dyDescent="0.2">
      <c r="D671" s="51"/>
      <c r="E671" s="47"/>
      <c r="F671" s="52"/>
      <c r="H671" s="30"/>
      <c r="J671" s="30"/>
      <c r="L671" s="30"/>
      <c r="P671" s="30"/>
      <c r="R671" s="30"/>
      <c r="T671" s="30"/>
      <c r="V671" s="30"/>
    </row>
    <row r="672" spans="4:22" ht="15.75" customHeight="1" x14ac:dyDescent="0.2">
      <c r="D672" s="51"/>
      <c r="E672" s="47"/>
      <c r="F672" s="52"/>
      <c r="H672" s="30"/>
      <c r="J672" s="30"/>
      <c r="L672" s="30"/>
      <c r="P672" s="30"/>
      <c r="R672" s="30"/>
      <c r="T672" s="30"/>
      <c r="V672" s="30"/>
    </row>
    <row r="673" spans="4:22" ht="15.75" customHeight="1" x14ac:dyDescent="0.2">
      <c r="D673" s="51"/>
      <c r="E673" s="47"/>
      <c r="F673" s="52"/>
      <c r="H673" s="30"/>
      <c r="J673" s="30"/>
      <c r="L673" s="30"/>
      <c r="P673" s="30"/>
      <c r="R673" s="30"/>
      <c r="T673" s="30"/>
      <c r="V673" s="30"/>
    </row>
    <row r="674" spans="4:22" ht="15.75" customHeight="1" x14ac:dyDescent="0.2">
      <c r="D674" s="51"/>
      <c r="E674" s="47"/>
      <c r="F674" s="52"/>
      <c r="H674" s="30"/>
      <c r="J674" s="30"/>
      <c r="L674" s="30"/>
      <c r="P674" s="30"/>
      <c r="R674" s="30"/>
      <c r="T674" s="30"/>
      <c r="V674" s="30"/>
    </row>
    <row r="675" spans="4:22" ht="15.75" customHeight="1" x14ac:dyDescent="0.2">
      <c r="D675" s="51"/>
      <c r="E675" s="47"/>
      <c r="F675" s="52"/>
      <c r="H675" s="30"/>
      <c r="J675" s="30"/>
      <c r="L675" s="30"/>
      <c r="P675" s="30"/>
      <c r="R675" s="30"/>
      <c r="T675" s="30"/>
      <c r="V675" s="30"/>
    </row>
    <row r="676" spans="4:22" ht="15.75" customHeight="1" x14ac:dyDescent="0.2">
      <c r="D676" s="51"/>
      <c r="E676" s="47"/>
      <c r="F676" s="52"/>
      <c r="H676" s="30"/>
      <c r="J676" s="30"/>
      <c r="L676" s="30"/>
      <c r="P676" s="30"/>
      <c r="R676" s="30"/>
      <c r="T676" s="30"/>
      <c r="V676" s="30"/>
    </row>
    <row r="677" spans="4:22" ht="15.75" customHeight="1" x14ac:dyDescent="0.2">
      <c r="D677" s="51"/>
      <c r="E677" s="47"/>
      <c r="F677" s="52"/>
      <c r="H677" s="30"/>
      <c r="J677" s="30"/>
      <c r="L677" s="30"/>
      <c r="P677" s="30"/>
      <c r="R677" s="30"/>
      <c r="T677" s="30"/>
      <c r="V677" s="30"/>
    </row>
    <row r="678" spans="4:22" ht="15.75" customHeight="1" x14ac:dyDescent="0.2">
      <c r="D678" s="51"/>
      <c r="E678" s="47"/>
      <c r="F678" s="52"/>
      <c r="H678" s="30"/>
      <c r="J678" s="30"/>
      <c r="L678" s="30"/>
      <c r="P678" s="30"/>
      <c r="R678" s="30"/>
      <c r="T678" s="30"/>
      <c r="V678" s="30"/>
    </row>
    <row r="679" spans="4:22" ht="15.75" customHeight="1" x14ac:dyDescent="0.2">
      <c r="D679" s="51"/>
      <c r="E679" s="47"/>
      <c r="F679" s="52"/>
      <c r="H679" s="30"/>
      <c r="J679" s="30"/>
      <c r="L679" s="30"/>
      <c r="P679" s="30"/>
      <c r="R679" s="30"/>
      <c r="T679" s="30"/>
      <c r="V679" s="30"/>
    </row>
    <row r="680" spans="4:22" ht="15.75" customHeight="1" x14ac:dyDescent="0.2">
      <c r="D680" s="51"/>
      <c r="E680" s="47"/>
      <c r="F680" s="52"/>
      <c r="H680" s="30"/>
      <c r="J680" s="30"/>
      <c r="L680" s="30"/>
      <c r="P680" s="30"/>
      <c r="R680" s="30"/>
      <c r="T680" s="30"/>
      <c r="V680" s="30"/>
    </row>
    <row r="681" spans="4:22" ht="15.75" customHeight="1" x14ac:dyDescent="0.2">
      <c r="D681" s="51"/>
      <c r="E681" s="47"/>
      <c r="F681" s="52"/>
      <c r="H681" s="30"/>
      <c r="J681" s="30"/>
      <c r="L681" s="30"/>
      <c r="P681" s="30"/>
      <c r="R681" s="30"/>
      <c r="T681" s="30"/>
      <c r="V681" s="30"/>
    </row>
    <row r="682" spans="4:22" ht="15.75" customHeight="1" x14ac:dyDescent="0.2">
      <c r="D682" s="51"/>
      <c r="E682" s="47"/>
      <c r="F682" s="52"/>
      <c r="H682" s="30"/>
      <c r="J682" s="30"/>
      <c r="L682" s="30"/>
      <c r="P682" s="30"/>
      <c r="R682" s="30"/>
      <c r="T682" s="30"/>
      <c r="V682" s="30"/>
    </row>
    <row r="683" spans="4:22" ht="15.75" customHeight="1" x14ac:dyDescent="0.2">
      <c r="D683" s="51"/>
      <c r="E683" s="47"/>
      <c r="F683" s="52"/>
      <c r="H683" s="30"/>
      <c r="J683" s="30"/>
      <c r="L683" s="30"/>
      <c r="P683" s="30"/>
      <c r="R683" s="30"/>
      <c r="T683" s="30"/>
      <c r="V683" s="30"/>
    </row>
    <row r="684" spans="4:22" ht="15.75" customHeight="1" x14ac:dyDescent="0.2">
      <c r="D684" s="51"/>
      <c r="E684" s="47"/>
      <c r="F684" s="52"/>
      <c r="H684" s="30"/>
      <c r="J684" s="30"/>
      <c r="L684" s="30"/>
      <c r="P684" s="30"/>
      <c r="R684" s="30"/>
      <c r="T684" s="30"/>
      <c r="V684" s="30"/>
    </row>
    <row r="685" spans="4:22" ht="15.75" customHeight="1" x14ac:dyDescent="0.2">
      <c r="D685" s="51"/>
      <c r="E685" s="47"/>
      <c r="F685" s="52"/>
      <c r="H685" s="30"/>
      <c r="J685" s="30"/>
      <c r="L685" s="30"/>
      <c r="P685" s="30"/>
      <c r="R685" s="30"/>
      <c r="T685" s="30"/>
      <c r="V685" s="30"/>
    </row>
    <row r="686" spans="4:22" ht="15.75" customHeight="1" x14ac:dyDescent="0.2">
      <c r="D686" s="51"/>
      <c r="E686" s="47"/>
      <c r="F686" s="52"/>
      <c r="H686" s="30"/>
      <c r="J686" s="30"/>
      <c r="L686" s="30"/>
      <c r="P686" s="30"/>
      <c r="R686" s="30"/>
      <c r="T686" s="30"/>
      <c r="V686" s="30"/>
    </row>
    <row r="687" spans="4:22" ht="15.75" customHeight="1" x14ac:dyDescent="0.2">
      <c r="D687" s="51"/>
      <c r="E687" s="47"/>
      <c r="F687" s="52"/>
      <c r="H687" s="30"/>
      <c r="J687" s="30"/>
      <c r="L687" s="30"/>
      <c r="P687" s="30"/>
      <c r="R687" s="30"/>
      <c r="T687" s="30"/>
      <c r="V687" s="30"/>
    </row>
    <row r="688" spans="4:22" ht="15.75" customHeight="1" x14ac:dyDescent="0.2">
      <c r="D688" s="51"/>
      <c r="E688" s="47"/>
      <c r="F688" s="52"/>
      <c r="H688" s="30"/>
      <c r="J688" s="30"/>
      <c r="L688" s="30"/>
      <c r="P688" s="30"/>
      <c r="R688" s="30"/>
      <c r="T688" s="30"/>
      <c r="V688" s="30"/>
    </row>
    <row r="689" spans="4:22" ht="15.75" customHeight="1" x14ac:dyDescent="0.2">
      <c r="D689" s="51"/>
      <c r="E689" s="47"/>
      <c r="F689" s="52"/>
      <c r="H689" s="30"/>
      <c r="J689" s="30"/>
      <c r="L689" s="30"/>
      <c r="P689" s="30"/>
      <c r="R689" s="30"/>
      <c r="T689" s="30"/>
      <c r="V689" s="30"/>
    </row>
    <row r="690" spans="4:22" ht="15.75" customHeight="1" x14ac:dyDescent="0.2">
      <c r="D690" s="51"/>
      <c r="E690" s="47"/>
      <c r="F690" s="52"/>
      <c r="H690" s="30"/>
      <c r="J690" s="30"/>
      <c r="L690" s="30"/>
      <c r="P690" s="30"/>
      <c r="R690" s="30"/>
      <c r="T690" s="30"/>
      <c r="V690" s="30"/>
    </row>
    <row r="691" spans="4:22" ht="15.75" customHeight="1" x14ac:dyDescent="0.2">
      <c r="D691" s="51"/>
      <c r="E691" s="47"/>
      <c r="F691" s="52"/>
      <c r="H691" s="30"/>
      <c r="J691" s="30"/>
      <c r="L691" s="30"/>
      <c r="P691" s="30"/>
      <c r="R691" s="30"/>
      <c r="T691" s="30"/>
      <c r="V691" s="30"/>
    </row>
    <row r="692" spans="4:22" ht="15.75" customHeight="1" x14ac:dyDescent="0.2">
      <c r="D692" s="51"/>
      <c r="E692" s="47"/>
      <c r="F692" s="52"/>
      <c r="H692" s="30"/>
      <c r="J692" s="30"/>
      <c r="L692" s="30"/>
      <c r="P692" s="30"/>
      <c r="R692" s="30"/>
      <c r="T692" s="30"/>
      <c r="V692" s="30"/>
    </row>
    <row r="693" spans="4:22" ht="15.75" customHeight="1" x14ac:dyDescent="0.2">
      <c r="D693" s="51"/>
      <c r="E693" s="47"/>
      <c r="F693" s="52"/>
      <c r="H693" s="30"/>
      <c r="J693" s="30"/>
      <c r="L693" s="30"/>
      <c r="P693" s="30"/>
      <c r="R693" s="30"/>
      <c r="T693" s="30"/>
      <c r="V693" s="30"/>
    </row>
    <row r="694" spans="4:22" ht="15.75" customHeight="1" x14ac:dyDescent="0.2">
      <c r="D694" s="51"/>
      <c r="E694" s="47"/>
      <c r="F694" s="52"/>
      <c r="H694" s="30"/>
      <c r="J694" s="30"/>
      <c r="L694" s="30"/>
      <c r="P694" s="30"/>
      <c r="R694" s="30"/>
      <c r="T694" s="30"/>
      <c r="V694" s="30"/>
    </row>
    <row r="695" spans="4:22" ht="15.75" customHeight="1" x14ac:dyDescent="0.2">
      <c r="D695" s="51"/>
      <c r="E695" s="47"/>
      <c r="F695" s="52"/>
      <c r="H695" s="30"/>
      <c r="J695" s="30"/>
      <c r="L695" s="30"/>
      <c r="P695" s="30"/>
      <c r="R695" s="30"/>
      <c r="T695" s="30"/>
      <c r="V695" s="30"/>
    </row>
    <row r="696" spans="4:22" ht="15.75" customHeight="1" x14ac:dyDescent="0.2">
      <c r="D696" s="51"/>
      <c r="E696" s="47"/>
      <c r="F696" s="52"/>
      <c r="H696" s="30"/>
      <c r="J696" s="30"/>
      <c r="L696" s="30"/>
      <c r="P696" s="30"/>
      <c r="R696" s="30"/>
      <c r="T696" s="30"/>
      <c r="V696" s="30"/>
    </row>
    <row r="697" spans="4:22" ht="15.75" customHeight="1" x14ac:dyDescent="0.2">
      <c r="D697" s="51"/>
      <c r="E697" s="47"/>
      <c r="F697" s="52"/>
      <c r="H697" s="30"/>
      <c r="J697" s="30"/>
      <c r="L697" s="30"/>
      <c r="P697" s="30"/>
      <c r="R697" s="30"/>
      <c r="T697" s="30"/>
      <c r="V697" s="30"/>
    </row>
    <row r="698" spans="4:22" ht="15.75" customHeight="1" x14ac:dyDescent="0.2">
      <c r="D698" s="51"/>
      <c r="E698" s="47"/>
      <c r="F698" s="52"/>
      <c r="H698" s="30"/>
      <c r="J698" s="30"/>
      <c r="L698" s="30"/>
      <c r="P698" s="30"/>
      <c r="R698" s="30"/>
      <c r="T698" s="30"/>
      <c r="V698" s="30"/>
    </row>
    <row r="699" spans="4:22" ht="15.75" customHeight="1" x14ac:dyDescent="0.2">
      <c r="D699" s="51"/>
      <c r="E699" s="47"/>
      <c r="F699" s="52"/>
      <c r="H699" s="30"/>
      <c r="J699" s="30"/>
      <c r="L699" s="30"/>
      <c r="P699" s="30"/>
      <c r="R699" s="30"/>
      <c r="T699" s="30"/>
      <c r="V699" s="30"/>
    </row>
    <row r="700" spans="4:22" ht="15.75" customHeight="1" x14ac:dyDescent="0.2">
      <c r="D700" s="51"/>
      <c r="E700" s="47"/>
      <c r="F700" s="52"/>
      <c r="H700" s="30"/>
      <c r="J700" s="30"/>
      <c r="L700" s="30"/>
      <c r="P700" s="30"/>
      <c r="R700" s="30"/>
      <c r="T700" s="30"/>
      <c r="V700" s="30"/>
    </row>
    <row r="701" spans="4:22" ht="15.75" customHeight="1" x14ac:dyDescent="0.2">
      <c r="D701" s="51"/>
      <c r="E701" s="47"/>
      <c r="F701" s="52"/>
      <c r="H701" s="30"/>
      <c r="J701" s="30"/>
      <c r="L701" s="30"/>
      <c r="P701" s="30"/>
      <c r="R701" s="30"/>
      <c r="T701" s="30"/>
      <c r="V701" s="30"/>
    </row>
    <row r="702" spans="4:22" ht="15.75" customHeight="1" x14ac:dyDescent="0.2">
      <c r="D702" s="51"/>
      <c r="E702" s="47"/>
      <c r="F702" s="52"/>
      <c r="H702" s="30"/>
      <c r="J702" s="30"/>
      <c r="L702" s="30"/>
      <c r="P702" s="30"/>
      <c r="R702" s="30"/>
      <c r="T702" s="30"/>
      <c r="V702" s="30"/>
    </row>
    <row r="703" spans="4:22" ht="15.75" customHeight="1" x14ac:dyDescent="0.2">
      <c r="D703" s="51"/>
      <c r="E703" s="47"/>
      <c r="F703" s="52"/>
      <c r="H703" s="30"/>
      <c r="J703" s="30"/>
      <c r="L703" s="30"/>
      <c r="P703" s="30"/>
      <c r="R703" s="30"/>
      <c r="T703" s="30"/>
      <c r="V703" s="30"/>
    </row>
    <row r="704" spans="4:22" ht="15.75" customHeight="1" x14ac:dyDescent="0.2">
      <c r="D704" s="51"/>
      <c r="E704" s="47"/>
      <c r="F704" s="52"/>
      <c r="H704" s="30"/>
      <c r="J704" s="30"/>
      <c r="L704" s="30"/>
      <c r="P704" s="30"/>
      <c r="R704" s="30"/>
      <c r="T704" s="30"/>
      <c r="V704" s="30"/>
    </row>
    <row r="705" spans="4:22" ht="15.75" customHeight="1" x14ac:dyDescent="0.2">
      <c r="D705" s="51"/>
      <c r="E705" s="47"/>
      <c r="F705" s="52"/>
      <c r="H705" s="30"/>
      <c r="J705" s="30"/>
      <c r="L705" s="30"/>
      <c r="P705" s="30"/>
      <c r="R705" s="30"/>
      <c r="T705" s="30"/>
      <c r="V705" s="30"/>
    </row>
    <row r="706" spans="4:22" ht="15.75" customHeight="1" x14ac:dyDescent="0.2">
      <c r="D706" s="51"/>
      <c r="E706" s="47"/>
      <c r="F706" s="52"/>
      <c r="H706" s="30"/>
      <c r="J706" s="30"/>
      <c r="L706" s="30"/>
      <c r="P706" s="30"/>
      <c r="R706" s="30"/>
      <c r="T706" s="30"/>
      <c r="V706" s="30"/>
    </row>
    <row r="707" spans="4:22" ht="15.75" customHeight="1" x14ac:dyDescent="0.2">
      <c r="D707" s="51"/>
      <c r="E707" s="47"/>
      <c r="F707" s="52"/>
      <c r="H707" s="30"/>
      <c r="J707" s="30"/>
      <c r="L707" s="30"/>
      <c r="P707" s="30"/>
      <c r="R707" s="30"/>
      <c r="T707" s="30"/>
      <c r="V707" s="30"/>
    </row>
    <row r="708" spans="4:22" ht="15.75" customHeight="1" x14ac:dyDescent="0.2">
      <c r="D708" s="51"/>
      <c r="E708" s="47"/>
      <c r="F708" s="52"/>
      <c r="H708" s="30"/>
      <c r="J708" s="30"/>
      <c r="L708" s="30"/>
      <c r="P708" s="30"/>
      <c r="R708" s="30"/>
      <c r="T708" s="30"/>
      <c r="V708" s="30"/>
    </row>
    <row r="709" spans="4:22" ht="15.75" customHeight="1" x14ac:dyDescent="0.2">
      <c r="D709" s="51"/>
      <c r="E709" s="47"/>
      <c r="F709" s="52"/>
      <c r="H709" s="30"/>
      <c r="J709" s="30"/>
      <c r="L709" s="30"/>
      <c r="P709" s="30"/>
      <c r="R709" s="30"/>
      <c r="T709" s="30"/>
      <c r="V709" s="30"/>
    </row>
    <row r="710" spans="4:22" ht="15.75" customHeight="1" x14ac:dyDescent="0.2">
      <c r="D710" s="51"/>
      <c r="E710" s="47"/>
      <c r="F710" s="52"/>
      <c r="H710" s="30"/>
      <c r="J710" s="30"/>
      <c r="L710" s="30"/>
      <c r="P710" s="30"/>
      <c r="R710" s="30"/>
      <c r="T710" s="30"/>
      <c r="V710" s="30"/>
    </row>
    <row r="711" spans="4:22" ht="15.75" customHeight="1" x14ac:dyDescent="0.2">
      <c r="D711" s="51"/>
      <c r="E711" s="47"/>
      <c r="F711" s="52"/>
      <c r="H711" s="30"/>
      <c r="J711" s="30"/>
      <c r="L711" s="30"/>
      <c r="P711" s="30"/>
      <c r="R711" s="30"/>
      <c r="T711" s="30"/>
      <c r="V711" s="30"/>
    </row>
    <row r="712" spans="4:22" ht="15.75" customHeight="1" x14ac:dyDescent="0.2">
      <c r="D712" s="51"/>
      <c r="E712" s="47"/>
      <c r="F712" s="52"/>
      <c r="H712" s="30"/>
      <c r="J712" s="30"/>
      <c r="L712" s="30"/>
      <c r="P712" s="30"/>
      <c r="R712" s="30"/>
      <c r="T712" s="30"/>
      <c r="V712" s="30"/>
    </row>
    <row r="713" spans="4:22" ht="15.75" customHeight="1" x14ac:dyDescent="0.2">
      <c r="D713" s="51"/>
      <c r="E713" s="47"/>
      <c r="F713" s="52"/>
      <c r="H713" s="30"/>
      <c r="J713" s="30"/>
      <c r="L713" s="30"/>
      <c r="P713" s="30"/>
      <c r="R713" s="30"/>
      <c r="T713" s="30"/>
      <c r="V713" s="30"/>
    </row>
    <row r="714" spans="4:22" ht="15.75" customHeight="1" x14ac:dyDescent="0.2">
      <c r="D714" s="51"/>
      <c r="E714" s="47"/>
      <c r="F714" s="52"/>
      <c r="H714" s="30"/>
      <c r="J714" s="30"/>
      <c r="L714" s="30"/>
      <c r="P714" s="30"/>
      <c r="R714" s="30"/>
      <c r="T714" s="30"/>
      <c r="V714" s="30"/>
    </row>
    <row r="715" spans="4:22" ht="15.75" customHeight="1" x14ac:dyDescent="0.2">
      <c r="D715" s="51"/>
      <c r="E715" s="47"/>
      <c r="F715" s="52"/>
      <c r="H715" s="30"/>
      <c r="J715" s="30"/>
      <c r="L715" s="30"/>
      <c r="P715" s="30"/>
      <c r="R715" s="30"/>
      <c r="T715" s="30"/>
      <c r="V715" s="30"/>
    </row>
    <row r="716" spans="4:22" ht="15.75" customHeight="1" x14ac:dyDescent="0.2">
      <c r="D716" s="51"/>
      <c r="E716" s="47"/>
      <c r="F716" s="52"/>
      <c r="H716" s="30"/>
      <c r="J716" s="30"/>
      <c r="L716" s="30"/>
      <c r="P716" s="30"/>
      <c r="R716" s="30"/>
      <c r="T716" s="30"/>
      <c r="V716" s="30"/>
    </row>
    <row r="717" spans="4:22" ht="15.75" customHeight="1" x14ac:dyDescent="0.2">
      <c r="D717" s="51"/>
      <c r="E717" s="47"/>
      <c r="F717" s="52"/>
      <c r="H717" s="30"/>
      <c r="J717" s="30"/>
      <c r="L717" s="30"/>
      <c r="P717" s="30"/>
      <c r="R717" s="30"/>
      <c r="T717" s="30"/>
      <c r="V717" s="30"/>
    </row>
    <row r="718" spans="4:22" ht="15.75" customHeight="1" x14ac:dyDescent="0.2">
      <c r="D718" s="51"/>
      <c r="E718" s="47"/>
      <c r="F718" s="52"/>
      <c r="H718" s="30"/>
      <c r="J718" s="30"/>
      <c r="L718" s="30"/>
      <c r="P718" s="30"/>
      <c r="R718" s="30"/>
      <c r="T718" s="30"/>
      <c r="V718" s="30"/>
    </row>
    <row r="719" spans="4:22" ht="15.75" customHeight="1" x14ac:dyDescent="0.2">
      <c r="D719" s="51"/>
      <c r="E719" s="47"/>
      <c r="F719" s="52"/>
      <c r="H719" s="30"/>
      <c r="J719" s="30"/>
      <c r="L719" s="30"/>
      <c r="P719" s="30"/>
      <c r="R719" s="30"/>
      <c r="T719" s="30"/>
      <c r="V719" s="30"/>
    </row>
    <row r="720" spans="4:22" ht="15.75" customHeight="1" x14ac:dyDescent="0.2">
      <c r="D720" s="51"/>
      <c r="E720" s="47"/>
      <c r="F720" s="52"/>
      <c r="H720" s="30"/>
      <c r="J720" s="30"/>
      <c r="L720" s="30"/>
      <c r="P720" s="30"/>
      <c r="R720" s="30"/>
      <c r="T720" s="30"/>
      <c r="V720" s="30"/>
    </row>
    <row r="721" spans="4:22" ht="15.75" customHeight="1" x14ac:dyDescent="0.2">
      <c r="D721" s="51"/>
      <c r="E721" s="47"/>
      <c r="F721" s="52"/>
      <c r="H721" s="30"/>
      <c r="J721" s="30"/>
      <c r="L721" s="30"/>
      <c r="P721" s="30"/>
      <c r="R721" s="30"/>
      <c r="T721" s="30"/>
      <c r="V721" s="30"/>
    </row>
    <row r="722" spans="4:22" ht="15.75" customHeight="1" x14ac:dyDescent="0.2">
      <c r="D722" s="51"/>
      <c r="E722" s="47"/>
      <c r="F722" s="52"/>
      <c r="H722" s="30"/>
      <c r="J722" s="30"/>
      <c r="L722" s="30"/>
      <c r="P722" s="30"/>
      <c r="R722" s="30"/>
      <c r="T722" s="30"/>
      <c r="V722" s="30"/>
    </row>
    <row r="723" spans="4:22" ht="15.75" customHeight="1" x14ac:dyDescent="0.2">
      <c r="D723" s="51"/>
      <c r="E723" s="47"/>
      <c r="F723" s="52"/>
      <c r="H723" s="30"/>
      <c r="J723" s="30"/>
      <c r="L723" s="30"/>
      <c r="P723" s="30"/>
      <c r="R723" s="30"/>
      <c r="T723" s="30"/>
      <c r="V723" s="30"/>
    </row>
    <row r="724" spans="4:22" ht="15.75" customHeight="1" x14ac:dyDescent="0.2">
      <c r="D724" s="51"/>
      <c r="E724" s="47"/>
      <c r="F724" s="52"/>
      <c r="H724" s="30"/>
      <c r="J724" s="30"/>
      <c r="L724" s="30"/>
      <c r="P724" s="30"/>
      <c r="R724" s="30"/>
      <c r="T724" s="30"/>
      <c r="V724" s="30"/>
    </row>
    <row r="725" spans="4:22" ht="15.75" customHeight="1" x14ac:dyDescent="0.2">
      <c r="D725" s="51"/>
      <c r="E725" s="47"/>
      <c r="F725" s="52"/>
      <c r="H725" s="30"/>
      <c r="J725" s="30"/>
      <c r="L725" s="30"/>
      <c r="P725" s="30"/>
      <c r="R725" s="30"/>
      <c r="T725" s="30"/>
      <c r="V725" s="30"/>
    </row>
    <row r="726" spans="4:22" ht="15.75" customHeight="1" x14ac:dyDescent="0.2">
      <c r="D726" s="51"/>
      <c r="E726" s="47"/>
      <c r="F726" s="52"/>
      <c r="H726" s="30"/>
      <c r="J726" s="30"/>
      <c r="L726" s="30"/>
      <c r="P726" s="30"/>
      <c r="R726" s="30"/>
      <c r="T726" s="30"/>
      <c r="V726" s="30"/>
    </row>
    <row r="727" spans="4:22" ht="15.75" customHeight="1" x14ac:dyDescent="0.2">
      <c r="D727" s="51"/>
      <c r="E727" s="47"/>
      <c r="F727" s="52"/>
      <c r="H727" s="30"/>
      <c r="J727" s="30"/>
      <c r="L727" s="30"/>
      <c r="P727" s="30"/>
      <c r="R727" s="30"/>
      <c r="T727" s="30"/>
      <c r="V727" s="30"/>
    </row>
    <row r="728" spans="4:22" ht="15.75" customHeight="1" x14ac:dyDescent="0.2">
      <c r="D728" s="51"/>
      <c r="E728" s="47"/>
      <c r="F728" s="52"/>
      <c r="H728" s="30"/>
      <c r="J728" s="30"/>
      <c r="L728" s="30"/>
      <c r="P728" s="30"/>
      <c r="R728" s="30"/>
      <c r="T728" s="30"/>
      <c r="V728" s="30"/>
    </row>
    <row r="729" spans="4:22" ht="15.75" customHeight="1" x14ac:dyDescent="0.2">
      <c r="D729" s="51"/>
      <c r="E729" s="47"/>
      <c r="F729" s="52"/>
      <c r="H729" s="30"/>
      <c r="J729" s="30"/>
      <c r="L729" s="30"/>
      <c r="P729" s="30"/>
      <c r="R729" s="30"/>
      <c r="T729" s="30"/>
      <c r="V729" s="30"/>
    </row>
    <row r="730" spans="4:22" ht="15.75" customHeight="1" x14ac:dyDescent="0.2">
      <c r="D730" s="51"/>
      <c r="E730" s="47"/>
      <c r="F730" s="52"/>
      <c r="H730" s="30"/>
      <c r="J730" s="30"/>
      <c r="L730" s="30"/>
      <c r="P730" s="30"/>
      <c r="R730" s="30"/>
      <c r="T730" s="30"/>
      <c r="V730" s="30"/>
    </row>
    <row r="731" spans="4:22" ht="15.75" customHeight="1" x14ac:dyDescent="0.2">
      <c r="D731" s="51"/>
      <c r="E731" s="47"/>
      <c r="F731" s="52"/>
      <c r="H731" s="30"/>
      <c r="J731" s="30"/>
      <c r="L731" s="30"/>
      <c r="P731" s="30"/>
      <c r="R731" s="30"/>
      <c r="T731" s="30"/>
      <c r="V731" s="30"/>
    </row>
    <row r="732" spans="4:22" ht="15.75" customHeight="1" x14ac:dyDescent="0.2">
      <c r="D732" s="51"/>
      <c r="E732" s="47"/>
      <c r="F732" s="52"/>
      <c r="H732" s="30"/>
      <c r="J732" s="30"/>
      <c r="L732" s="30"/>
      <c r="P732" s="30"/>
      <c r="R732" s="30"/>
      <c r="T732" s="30"/>
      <c r="V732" s="30"/>
    </row>
    <row r="733" spans="4:22" ht="15.75" customHeight="1" x14ac:dyDescent="0.2">
      <c r="D733" s="51"/>
      <c r="E733" s="47"/>
      <c r="F733" s="52"/>
      <c r="H733" s="30"/>
      <c r="J733" s="30"/>
      <c r="L733" s="30"/>
      <c r="P733" s="30"/>
      <c r="R733" s="30"/>
      <c r="T733" s="30"/>
      <c r="V733" s="30"/>
    </row>
    <row r="734" spans="4:22" ht="15.75" customHeight="1" x14ac:dyDescent="0.2">
      <c r="D734" s="51"/>
      <c r="E734" s="47"/>
      <c r="F734" s="52"/>
      <c r="H734" s="30"/>
      <c r="J734" s="30"/>
      <c r="L734" s="30"/>
      <c r="P734" s="30"/>
      <c r="R734" s="30"/>
      <c r="T734" s="30"/>
      <c r="V734" s="30"/>
    </row>
    <row r="735" spans="4:22" ht="15.75" customHeight="1" x14ac:dyDescent="0.2">
      <c r="D735" s="51"/>
      <c r="E735" s="47"/>
      <c r="F735" s="52"/>
      <c r="H735" s="30"/>
      <c r="J735" s="30"/>
      <c r="L735" s="30"/>
      <c r="P735" s="30"/>
      <c r="R735" s="30"/>
      <c r="T735" s="30"/>
      <c r="V735" s="30"/>
    </row>
    <row r="736" spans="4:22" ht="15.75" customHeight="1" x14ac:dyDescent="0.2">
      <c r="D736" s="51"/>
      <c r="E736" s="47"/>
      <c r="F736" s="52"/>
      <c r="H736" s="30"/>
      <c r="J736" s="30"/>
      <c r="L736" s="30"/>
      <c r="P736" s="30"/>
      <c r="R736" s="30"/>
      <c r="T736" s="30"/>
      <c r="V736" s="30"/>
    </row>
    <row r="737" spans="4:22" ht="15.75" customHeight="1" x14ac:dyDescent="0.2">
      <c r="D737" s="51"/>
      <c r="E737" s="47"/>
      <c r="F737" s="52"/>
      <c r="H737" s="30"/>
      <c r="J737" s="30"/>
      <c r="L737" s="30"/>
      <c r="P737" s="30"/>
      <c r="R737" s="30"/>
      <c r="T737" s="30"/>
      <c r="V737" s="30"/>
    </row>
    <row r="738" spans="4:22" ht="15.75" customHeight="1" x14ac:dyDescent="0.2">
      <c r="D738" s="51"/>
      <c r="E738" s="47"/>
      <c r="F738" s="52"/>
      <c r="H738" s="30"/>
      <c r="J738" s="30"/>
      <c r="L738" s="30"/>
      <c r="P738" s="30"/>
      <c r="R738" s="30"/>
      <c r="T738" s="30"/>
      <c r="V738" s="30"/>
    </row>
    <row r="739" spans="4:22" ht="15.75" customHeight="1" x14ac:dyDescent="0.2">
      <c r="D739" s="51"/>
      <c r="E739" s="47"/>
      <c r="F739" s="52"/>
      <c r="H739" s="30"/>
      <c r="J739" s="30"/>
      <c r="L739" s="30"/>
      <c r="P739" s="30"/>
      <c r="R739" s="30"/>
      <c r="T739" s="30"/>
      <c r="V739" s="30"/>
    </row>
    <row r="740" spans="4:22" ht="15.75" customHeight="1" x14ac:dyDescent="0.2">
      <c r="D740" s="51"/>
      <c r="E740" s="47"/>
      <c r="F740" s="52"/>
      <c r="H740" s="30"/>
      <c r="J740" s="30"/>
      <c r="L740" s="30"/>
      <c r="P740" s="30"/>
      <c r="R740" s="30"/>
      <c r="T740" s="30"/>
      <c r="V740" s="30"/>
    </row>
    <row r="741" spans="4:22" ht="15.75" customHeight="1" x14ac:dyDescent="0.2">
      <c r="D741" s="51"/>
      <c r="E741" s="47"/>
      <c r="F741" s="52"/>
      <c r="H741" s="30"/>
      <c r="J741" s="30"/>
      <c r="L741" s="30"/>
      <c r="P741" s="30"/>
      <c r="R741" s="30"/>
      <c r="T741" s="30"/>
      <c r="V741" s="30"/>
    </row>
    <row r="742" spans="4:22" ht="15.75" customHeight="1" x14ac:dyDescent="0.2">
      <c r="D742" s="51"/>
      <c r="E742" s="47"/>
      <c r="F742" s="52"/>
      <c r="H742" s="30"/>
      <c r="J742" s="30"/>
      <c r="L742" s="30"/>
      <c r="P742" s="30"/>
      <c r="R742" s="30"/>
      <c r="T742" s="30"/>
      <c r="V742" s="30"/>
    </row>
    <row r="743" spans="4:22" ht="15.75" customHeight="1" x14ac:dyDescent="0.2">
      <c r="D743" s="51"/>
      <c r="E743" s="47"/>
      <c r="F743" s="52"/>
      <c r="H743" s="30"/>
      <c r="J743" s="30"/>
      <c r="L743" s="30"/>
      <c r="P743" s="30"/>
      <c r="R743" s="30"/>
      <c r="T743" s="30"/>
      <c r="V743" s="30"/>
    </row>
    <row r="744" spans="4:22" ht="15.75" customHeight="1" x14ac:dyDescent="0.2">
      <c r="D744" s="51"/>
      <c r="E744" s="47"/>
      <c r="F744" s="52"/>
      <c r="H744" s="30"/>
      <c r="J744" s="30"/>
      <c r="L744" s="30"/>
      <c r="P744" s="30"/>
      <c r="R744" s="30"/>
      <c r="T744" s="30"/>
      <c r="V744" s="30"/>
    </row>
    <row r="745" spans="4:22" ht="15.75" customHeight="1" x14ac:dyDescent="0.2">
      <c r="D745" s="51"/>
      <c r="E745" s="47"/>
      <c r="F745" s="52"/>
      <c r="H745" s="30"/>
      <c r="J745" s="30"/>
      <c r="L745" s="30"/>
      <c r="P745" s="30"/>
      <c r="R745" s="30"/>
      <c r="T745" s="30"/>
      <c r="V745" s="30"/>
    </row>
    <row r="746" spans="4:22" ht="15.75" customHeight="1" x14ac:dyDescent="0.2">
      <c r="D746" s="51"/>
      <c r="E746" s="47"/>
      <c r="F746" s="52"/>
      <c r="H746" s="30"/>
      <c r="J746" s="30"/>
      <c r="L746" s="30"/>
      <c r="P746" s="30"/>
      <c r="R746" s="30"/>
      <c r="T746" s="30"/>
      <c r="V746" s="30"/>
    </row>
    <row r="747" spans="4:22" ht="15.75" customHeight="1" x14ac:dyDescent="0.2">
      <c r="D747" s="51"/>
      <c r="E747" s="47"/>
      <c r="F747" s="52"/>
      <c r="H747" s="30"/>
      <c r="J747" s="30"/>
      <c r="L747" s="30"/>
      <c r="P747" s="30"/>
      <c r="R747" s="30"/>
      <c r="T747" s="30"/>
      <c r="V747" s="30"/>
    </row>
    <row r="748" spans="4:22" ht="15.75" customHeight="1" x14ac:dyDescent="0.2">
      <c r="D748" s="51"/>
      <c r="E748" s="47"/>
      <c r="F748" s="52"/>
      <c r="H748" s="30"/>
      <c r="J748" s="30"/>
      <c r="L748" s="30"/>
      <c r="P748" s="30"/>
      <c r="R748" s="30"/>
      <c r="T748" s="30"/>
      <c r="V748" s="30"/>
    </row>
    <row r="749" spans="4:22" ht="15.75" customHeight="1" x14ac:dyDescent="0.2">
      <c r="D749" s="51"/>
      <c r="E749" s="47"/>
      <c r="F749" s="52"/>
      <c r="H749" s="30"/>
      <c r="J749" s="30"/>
      <c r="L749" s="30"/>
      <c r="P749" s="30"/>
      <c r="R749" s="30"/>
      <c r="T749" s="30"/>
      <c r="V749" s="30"/>
    </row>
    <row r="750" spans="4:22" ht="15.75" customHeight="1" x14ac:dyDescent="0.2">
      <c r="D750" s="51"/>
      <c r="E750" s="47"/>
      <c r="F750" s="52"/>
      <c r="H750" s="30"/>
      <c r="J750" s="30"/>
      <c r="L750" s="30"/>
      <c r="P750" s="30"/>
      <c r="R750" s="30"/>
      <c r="T750" s="30"/>
      <c r="V750" s="30"/>
    </row>
    <row r="751" spans="4:22" ht="15.75" customHeight="1" x14ac:dyDescent="0.2">
      <c r="D751" s="51"/>
      <c r="E751" s="47"/>
      <c r="F751" s="52"/>
      <c r="H751" s="30"/>
      <c r="J751" s="30"/>
      <c r="L751" s="30"/>
      <c r="P751" s="30"/>
      <c r="R751" s="30"/>
      <c r="T751" s="30"/>
      <c r="V751" s="30"/>
    </row>
    <row r="752" spans="4:22" ht="15.75" customHeight="1" x14ac:dyDescent="0.2">
      <c r="D752" s="51"/>
      <c r="E752" s="47"/>
      <c r="F752" s="52"/>
      <c r="H752" s="30"/>
      <c r="J752" s="30"/>
      <c r="L752" s="30"/>
      <c r="P752" s="30"/>
      <c r="R752" s="30"/>
      <c r="T752" s="30"/>
      <c r="V752" s="30"/>
    </row>
    <row r="753" spans="4:22" ht="15.75" customHeight="1" x14ac:dyDescent="0.2">
      <c r="D753" s="51"/>
      <c r="E753" s="47"/>
      <c r="F753" s="52"/>
      <c r="H753" s="30"/>
      <c r="J753" s="30"/>
      <c r="L753" s="30"/>
      <c r="P753" s="30"/>
      <c r="R753" s="30"/>
      <c r="T753" s="30"/>
      <c r="V753" s="30"/>
    </row>
    <row r="754" spans="4:22" ht="15.75" customHeight="1" x14ac:dyDescent="0.2">
      <c r="D754" s="51"/>
      <c r="E754" s="47"/>
      <c r="F754" s="52"/>
      <c r="H754" s="30"/>
      <c r="J754" s="30"/>
      <c r="L754" s="30"/>
      <c r="P754" s="30"/>
      <c r="R754" s="30"/>
      <c r="T754" s="30"/>
      <c r="V754" s="30"/>
    </row>
    <row r="755" spans="4:22" ht="15.75" customHeight="1" x14ac:dyDescent="0.2">
      <c r="D755" s="51"/>
      <c r="E755" s="47"/>
      <c r="F755" s="52"/>
      <c r="H755" s="30"/>
      <c r="J755" s="30"/>
      <c r="L755" s="30"/>
      <c r="P755" s="30"/>
      <c r="R755" s="30"/>
      <c r="T755" s="30"/>
      <c r="V755" s="30"/>
    </row>
    <row r="756" spans="4:22" ht="15.75" customHeight="1" x14ac:dyDescent="0.2">
      <c r="D756" s="51"/>
      <c r="E756" s="47"/>
      <c r="F756" s="52"/>
      <c r="H756" s="30"/>
      <c r="J756" s="30"/>
      <c r="L756" s="30"/>
      <c r="P756" s="30"/>
      <c r="R756" s="30"/>
      <c r="T756" s="30"/>
      <c r="V756" s="30"/>
    </row>
    <row r="757" spans="4:22" ht="15.75" customHeight="1" x14ac:dyDescent="0.2">
      <c r="D757" s="51"/>
      <c r="E757" s="47"/>
      <c r="F757" s="52"/>
      <c r="H757" s="30"/>
      <c r="J757" s="30"/>
      <c r="L757" s="30"/>
      <c r="P757" s="30"/>
      <c r="R757" s="30"/>
      <c r="T757" s="30"/>
      <c r="V757" s="30"/>
    </row>
    <row r="758" spans="4:22" ht="15.75" customHeight="1" x14ac:dyDescent="0.2">
      <c r="D758" s="51"/>
      <c r="E758" s="47"/>
      <c r="F758" s="52"/>
      <c r="H758" s="30"/>
      <c r="J758" s="30"/>
      <c r="L758" s="30"/>
      <c r="P758" s="30"/>
      <c r="R758" s="30"/>
      <c r="T758" s="30"/>
      <c r="V758" s="30"/>
    </row>
    <row r="759" spans="4:22" ht="15.75" customHeight="1" x14ac:dyDescent="0.2">
      <c r="D759" s="51"/>
      <c r="E759" s="47"/>
      <c r="F759" s="52"/>
      <c r="H759" s="30"/>
      <c r="J759" s="30"/>
      <c r="L759" s="30"/>
      <c r="P759" s="30"/>
      <c r="R759" s="30"/>
      <c r="T759" s="30"/>
      <c r="V759" s="30"/>
    </row>
    <row r="760" spans="4:22" ht="15.75" customHeight="1" x14ac:dyDescent="0.2">
      <c r="D760" s="51"/>
      <c r="E760" s="47"/>
      <c r="F760" s="52"/>
      <c r="H760" s="30"/>
      <c r="J760" s="30"/>
      <c r="L760" s="30"/>
      <c r="P760" s="30"/>
      <c r="R760" s="30"/>
      <c r="T760" s="30"/>
      <c r="V760" s="30"/>
    </row>
    <row r="761" spans="4:22" ht="15.75" customHeight="1" x14ac:dyDescent="0.2">
      <c r="D761" s="51"/>
      <c r="E761" s="47"/>
      <c r="F761" s="52"/>
      <c r="H761" s="30"/>
      <c r="J761" s="30"/>
      <c r="L761" s="30"/>
      <c r="P761" s="30"/>
      <c r="R761" s="30"/>
      <c r="T761" s="30"/>
      <c r="V761" s="30"/>
    </row>
    <row r="762" spans="4:22" ht="15.75" customHeight="1" x14ac:dyDescent="0.2">
      <c r="D762" s="51"/>
      <c r="E762" s="47"/>
      <c r="F762" s="52"/>
      <c r="H762" s="30"/>
      <c r="J762" s="30"/>
      <c r="L762" s="30"/>
      <c r="P762" s="30"/>
      <c r="R762" s="30"/>
      <c r="T762" s="30"/>
      <c r="V762" s="30"/>
    </row>
    <row r="763" spans="4:22" ht="15.75" customHeight="1" x14ac:dyDescent="0.2">
      <c r="D763" s="51"/>
      <c r="E763" s="47"/>
      <c r="F763" s="52"/>
      <c r="H763" s="30"/>
      <c r="J763" s="30"/>
      <c r="L763" s="30"/>
      <c r="P763" s="30"/>
      <c r="R763" s="30"/>
      <c r="T763" s="30"/>
      <c r="V763" s="30"/>
    </row>
    <row r="764" spans="4:22" ht="15.75" customHeight="1" x14ac:dyDescent="0.2">
      <c r="D764" s="51"/>
      <c r="E764" s="47"/>
      <c r="F764" s="52"/>
      <c r="H764" s="30"/>
      <c r="J764" s="30"/>
      <c r="L764" s="30"/>
      <c r="P764" s="30"/>
      <c r="R764" s="30"/>
      <c r="T764" s="30"/>
      <c r="V764" s="30"/>
    </row>
    <row r="765" spans="4:22" ht="15.75" customHeight="1" x14ac:dyDescent="0.2">
      <c r="D765" s="51"/>
      <c r="E765" s="47"/>
      <c r="F765" s="52"/>
      <c r="H765" s="30"/>
      <c r="J765" s="30"/>
      <c r="L765" s="30"/>
      <c r="P765" s="30"/>
      <c r="R765" s="30"/>
      <c r="T765" s="30"/>
      <c r="V765" s="30"/>
    </row>
    <row r="766" spans="4:22" ht="15.75" customHeight="1" x14ac:dyDescent="0.2">
      <c r="D766" s="51"/>
      <c r="E766" s="47"/>
      <c r="F766" s="52"/>
      <c r="H766" s="30"/>
      <c r="J766" s="30"/>
      <c r="L766" s="30"/>
      <c r="P766" s="30"/>
      <c r="R766" s="30"/>
      <c r="T766" s="30"/>
      <c r="V766" s="30"/>
    </row>
    <row r="767" spans="4:22" ht="15.75" customHeight="1" x14ac:dyDescent="0.2">
      <c r="D767" s="51"/>
      <c r="E767" s="47"/>
      <c r="F767" s="52"/>
      <c r="H767" s="30"/>
      <c r="J767" s="30"/>
      <c r="L767" s="30"/>
      <c r="P767" s="30"/>
      <c r="R767" s="30"/>
      <c r="T767" s="30"/>
      <c r="V767" s="30"/>
    </row>
    <row r="768" spans="4:22" ht="15.75" customHeight="1" x14ac:dyDescent="0.2">
      <c r="D768" s="51"/>
      <c r="E768" s="47"/>
      <c r="F768" s="52"/>
      <c r="H768" s="30"/>
      <c r="J768" s="30"/>
      <c r="L768" s="30"/>
      <c r="P768" s="30"/>
      <c r="R768" s="30"/>
      <c r="T768" s="30"/>
      <c r="V768" s="30"/>
    </row>
    <row r="769" spans="4:22" ht="15.75" customHeight="1" x14ac:dyDescent="0.2">
      <c r="D769" s="51"/>
      <c r="E769" s="47"/>
      <c r="F769" s="52"/>
      <c r="H769" s="30"/>
      <c r="J769" s="30"/>
      <c r="L769" s="30"/>
      <c r="P769" s="30"/>
      <c r="R769" s="30"/>
      <c r="T769" s="30"/>
      <c r="V769" s="30"/>
    </row>
    <row r="770" spans="4:22" ht="15.75" customHeight="1" x14ac:dyDescent="0.2">
      <c r="D770" s="51"/>
      <c r="E770" s="47"/>
      <c r="F770" s="52"/>
      <c r="H770" s="30"/>
      <c r="J770" s="30"/>
      <c r="L770" s="30"/>
      <c r="P770" s="30"/>
      <c r="R770" s="30"/>
      <c r="T770" s="30"/>
      <c r="V770" s="30"/>
    </row>
    <row r="771" spans="4:22" ht="15.75" customHeight="1" x14ac:dyDescent="0.2">
      <c r="D771" s="51"/>
      <c r="E771" s="47"/>
      <c r="F771" s="52"/>
      <c r="H771" s="30"/>
      <c r="J771" s="30"/>
      <c r="L771" s="30"/>
      <c r="P771" s="30"/>
      <c r="R771" s="30"/>
      <c r="T771" s="30"/>
      <c r="V771" s="30"/>
    </row>
    <row r="772" spans="4:22" ht="15.75" customHeight="1" x14ac:dyDescent="0.2">
      <c r="D772" s="51"/>
      <c r="E772" s="47"/>
      <c r="F772" s="52"/>
      <c r="H772" s="30"/>
      <c r="J772" s="30"/>
      <c r="L772" s="30"/>
      <c r="P772" s="30"/>
      <c r="R772" s="30"/>
      <c r="T772" s="30"/>
      <c r="V772" s="30"/>
    </row>
    <row r="773" spans="4:22" ht="15.75" customHeight="1" x14ac:dyDescent="0.2">
      <c r="D773" s="51"/>
      <c r="E773" s="47"/>
      <c r="F773" s="52"/>
      <c r="H773" s="30"/>
      <c r="J773" s="30"/>
      <c r="L773" s="30"/>
      <c r="P773" s="30"/>
      <c r="R773" s="30"/>
      <c r="T773" s="30"/>
      <c r="V773" s="30"/>
    </row>
    <row r="774" spans="4:22" ht="15.75" customHeight="1" x14ac:dyDescent="0.2">
      <c r="D774" s="51"/>
      <c r="E774" s="47"/>
      <c r="F774" s="52"/>
      <c r="H774" s="30"/>
      <c r="J774" s="30"/>
      <c r="L774" s="30"/>
      <c r="P774" s="30"/>
      <c r="R774" s="30"/>
      <c r="T774" s="30"/>
      <c r="V774" s="30"/>
    </row>
    <row r="775" spans="4:22" ht="15.75" customHeight="1" x14ac:dyDescent="0.2">
      <c r="D775" s="51"/>
      <c r="E775" s="47"/>
      <c r="F775" s="52"/>
      <c r="H775" s="30"/>
      <c r="J775" s="30"/>
      <c r="L775" s="30"/>
      <c r="P775" s="30"/>
      <c r="R775" s="30"/>
      <c r="T775" s="30"/>
      <c r="V775" s="30"/>
    </row>
    <row r="776" spans="4:22" ht="15.75" customHeight="1" x14ac:dyDescent="0.2">
      <c r="D776" s="51"/>
      <c r="E776" s="47"/>
      <c r="F776" s="52"/>
      <c r="H776" s="30"/>
      <c r="J776" s="30"/>
      <c r="L776" s="30"/>
      <c r="P776" s="30"/>
      <c r="R776" s="30"/>
      <c r="T776" s="30"/>
      <c r="V776" s="30"/>
    </row>
    <row r="777" spans="4:22" ht="15.75" customHeight="1" x14ac:dyDescent="0.2">
      <c r="D777" s="51"/>
      <c r="E777" s="47"/>
      <c r="F777" s="52"/>
      <c r="H777" s="30"/>
      <c r="J777" s="30"/>
      <c r="L777" s="30"/>
      <c r="P777" s="30"/>
      <c r="R777" s="30"/>
      <c r="T777" s="30"/>
      <c r="V777" s="30"/>
    </row>
    <row r="778" spans="4:22" ht="15.75" customHeight="1" x14ac:dyDescent="0.2">
      <c r="D778" s="51"/>
      <c r="E778" s="47"/>
      <c r="F778" s="52"/>
      <c r="H778" s="30"/>
      <c r="J778" s="30"/>
      <c r="L778" s="30"/>
      <c r="P778" s="30"/>
      <c r="R778" s="30"/>
      <c r="T778" s="30"/>
      <c r="V778" s="30"/>
    </row>
    <row r="779" spans="4:22" ht="15.75" customHeight="1" x14ac:dyDescent="0.2">
      <c r="D779" s="51"/>
      <c r="E779" s="47"/>
      <c r="F779" s="52"/>
      <c r="H779" s="30"/>
      <c r="J779" s="30"/>
      <c r="L779" s="30"/>
      <c r="P779" s="30"/>
      <c r="R779" s="30"/>
      <c r="T779" s="30"/>
      <c r="V779" s="30"/>
    </row>
    <row r="780" spans="4:22" ht="15.75" customHeight="1" x14ac:dyDescent="0.2">
      <c r="D780" s="51"/>
      <c r="E780" s="47"/>
      <c r="F780" s="52"/>
      <c r="H780" s="30"/>
      <c r="J780" s="30"/>
      <c r="L780" s="30"/>
      <c r="P780" s="30"/>
      <c r="R780" s="30"/>
      <c r="T780" s="30"/>
      <c r="V780" s="30"/>
    </row>
    <row r="781" spans="4:22" ht="15.75" customHeight="1" x14ac:dyDescent="0.2">
      <c r="D781" s="51"/>
      <c r="E781" s="47"/>
      <c r="F781" s="52"/>
      <c r="H781" s="30"/>
      <c r="J781" s="30"/>
      <c r="L781" s="30"/>
      <c r="P781" s="30"/>
      <c r="R781" s="30"/>
      <c r="T781" s="30"/>
      <c r="V781" s="30"/>
    </row>
    <row r="782" spans="4:22" ht="15.75" customHeight="1" x14ac:dyDescent="0.2">
      <c r="D782" s="51"/>
      <c r="E782" s="47"/>
      <c r="F782" s="52"/>
      <c r="H782" s="30"/>
      <c r="J782" s="30"/>
      <c r="L782" s="30"/>
      <c r="P782" s="30"/>
      <c r="R782" s="30"/>
      <c r="T782" s="30"/>
      <c r="V782" s="30"/>
    </row>
    <row r="783" spans="4:22" ht="15.75" customHeight="1" x14ac:dyDescent="0.2">
      <c r="D783" s="51"/>
      <c r="E783" s="47"/>
      <c r="F783" s="52"/>
      <c r="H783" s="30"/>
      <c r="J783" s="30"/>
      <c r="L783" s="30"/>
      <c r="P783" s="30"/>
      <c r="R783" s="30"/>
      <c r="T783" s="30"/>
      <c r="V783" s="30"/>
    </row>
    <row r="784" spans="4:22" ht="15.75" customHeight="1" x14ac:dyDescent="0.2">
      <c r="D784" s="51"/>
      <c r="E784" s="47"/>
      <c r="F784" s="52"/>
      <c r="H784" s="30"/>
      <c r="J784" s="30"/>
      <c r="L784" s="30"/>
      <c r="P784" s="30"/>
      <c r="R784" s="30"/>
      <c r="T784" s="30"/>
      <c r="V784" s="30"/>
    </row>
    <row r="785" spans="4:22" ht="15.75" customHeight="1" x14ac:dyDescent="0.2">
      <c r="D785" s="51"/>
      <c r="E785" s="47"/>
      <c r="F785" s="52"/>
      <c r="H785" s="30"/>
      <c r="J785" s="30"/>
      <c r="L785" s="30"/>
      <c r="P785" s="30"/>
      <c r="R785" s="30"/>
      <c r="T785" s="30"/>
      <c r="V785" s="30"/>
    </row>
    <row r="786" spans="4:22" ht="15.75" customHeight="1" x14ac:dyDescent="0.2">
      <c r="D786" s="51"/>
      <c r="E786" s="47"/>
      <c r="F786" s="52"/>
      <c r="H786" s="30"/>
      <c r="J786" s="30"/>
      <c r="L786" s="30"/>
      <c r="P786" s="30"/>
      <c r="R786" s="30"/>
      <c r="T786" s="30"/>
      <c r="V786" s="30"/>
    </row>
    <row r="787" spans="4:22" ht="15.75" customHeight="1" x14ac:dyDescent="0.2">
      <c r="D787" s="51"/>
      <c r="E787" s="47"/>
      <c r="F787" s="52"/>
      <c r="H787" s="30"/>
      <c r="J787" s="30"/>
      <c r="L787" s="30"/>
      <c r="P787" s="30"/>
      <c r="R787" s="30"/>
      <c r="T787" s="30"/>
      <c r="V787" s="30"/>
    </row>
    <row r="788" spans="4:22" ht="15.75" customHeight="1" x14ac:dyDescent="0.2">
      <c r="D788" s="51"/>
      <c r="E788" s="47"/>
      <c r="F788" s="52"/>
      <c r="H788" s="30"/>
      <c r="J788" s="30"/>
      <c r="L788" s="30"/>
      <c r="P788" s="30"/>
      <c r="R788" s="30"/>
      <c r="T788" s="30"/>
      <c r="V788" s="30"/>
    </row>
    <row r="789" spans="4:22" ht="15.75" customHeight="1" x14ac:dyDescent="0.2">
      <c r="D789" s="51"/>
      <c r="E789" s="47"/>
      <c r="F789" s="52"/>
      <c r="H789" s="30"/>
      <c r="J789" s="30"/>
      <c r="L789" s="30"/>
      <c r="P789" s="30"/>
      <c r="R789" s="30"/>
      <c r="T789" s="30"/>
      <c r="V789" s="30"/>
    </row>
    <row r="790" spans="4:22" ht="15.75" customHeight="1" x14ac:dyDescent="0.2">
      <c r="D790" s="51"/>
      <c r="E790" s="47"/>
      <c r="F790" s="52"/>
      <c r="H790" s="30"/>
      <c r="J790" s="30"/>
      <c r="L790" s="30"/>
      <c r="P790" s="30"/>
      <c r="R790" s="30"/>
      <c r="T790" s="30"/>
      <c r="V790" s="30"/>
    </row>
    <row r="791" spans="4:22" ht="15.75" customHeight="1" x14ac:dyDescent="0.2">
      <c r="D791" s="51"/>
      <c r="E791" s="47"/>
      <c r="F791" s="52"/>
      <c r="H791" s="30"/>
      <c r="J791" s="30"/>
      <c r="L791" s="30"/>
      <c r="P791" s="30"/>
      <c r="R791" s="30"/>
      <c r="T791" s="30"/>
      <c r="V791" s="30"/>
    </row>
    <row r="792" spans="4:22" ht="15.75" customHeight="1" x14ac:dyDescent="0.2">
      <c r="D792" s="51"/>
      <c r="E792" s="47"/>
      <c r="F792" s="52"/>
      <c r="H792" s="30"/>
      <c r="J792" s="30"/>
      <c r="L792" s="30"/>
      <c r="P792" s="30"/>
      <c r="R792" s="30"/>
      <c r="T792" s="30"/>
      <c r="V792" s="30"/>
    </row>
    <row r="793" spans="4:22" ht="15.75" customHeight="1" x14ac:dyDescent="0.2">
      <c r="D793" s="51"/>
      <c r="E793" s="47"/>
      <c r="F793" s="52"/>
      <c r="H793" s="30"/>
      <c r="J793" s="30"/>
      <c r="L793" s="30"/>
      <c r="P793" s="30"/>
      <c r="R793" s="30"/>
      <c r="T793" s="30"/>
      <c r="V793" s="30"/>
    </row>
    <row r="794" spans="4:22" ht="15.75" customHeight="1" x14ac:dyDescent="0.2">
      <c r="D794" s="51"/>
      <c r="E794" s="47"/>
      <c r="F794" s="52"/>
      <c r="H794" s="30"/>
      <c r="J794" s="30"/>
      <c r="L794" s="30"/>
      <c r="P794" s="30"/>
      <c r="R794" s="30"/>
      <c r="T794" s="30"/>
      <c r="V794" s="30"/>
    </row>
    <row r="795" spans="4:22" ht="15.75" customHeight="1" x14ac:dyDescent="0.2">
      <c r="D795" s="51"/>
      <c r="E795" s="47"/>
      <c r="F795" s="52"/>
      <c r="H795" s="30"/>
      <c r="J795" s="30"/>
      <c r="L795" s="30"/>
      <c r="P795" s="30"/>
      <c r="R795" s="30"/>
      <c r="T795" s="30"/>
      <c r="V795" s="30"/>
    </row>
    <row r="796" spans="4:22" ht="15.75" customHeight="1" x14ac:dyDescent="0.2">
      <c r="D796" s="51"/>
      <c r="E796" s="47"/>
      <c r="F796" s="52"/>
      <c r="H796" s="30"/>
      <c r="J796" s="30"/>
      <c r="L796" s="30"/>
      <c r="P796" s="30"/>
      <c r="R796" s="30"/>
      <c r="T796" s="30"/>
      <c r="V796" s="30"/>
    </row>
    <row r="797" spans="4:22" ht="15.75" customHeight="1" x14ac:dyDescent="0.2">
      <c r="D797" s="51"/>
      <c r="E797" s="47"/>
      <c r="F797" s="52"/>
      <c r="H797" s="30"/>
      <c r="J797" s="30"/>
      <c r="L797" s="30"/>
      <c r="P797" s="30"/>
      <c r="R797" s="30"/>
      <c r="T797" s="30"/>
      <c r="V797" s="30"/>
    </row>
    <row r="798" spans="4:22" ht="15.75" customHeight="1" x14ac:dyDescent="0.2">
      <c r="D798" s="51"/>
      <c r="E798" s="47"/>
      <c r="F798" s="52"/>
      <c r="H798" s="30"/>
      <c r="J798" s="30"/>
      <c r="L798" s="30"/>
      <c r="P798" s="30"/>
      <c r="R798" s="30"/>
      <c r="T798" s="30"/>
      <c r="V798" s="30"/>
    </row>
    <row r="799" spans="4:22" ht="15.75" customHeight="1" x14ac:dyDescent="0.2">
      <c r="D799" s="51"/>
      <c r="E799" s="47"/>
      <c r="F799" s="52"/>
      <c r="H799" s="30"/>
      <c r="J799" s="30"/>
      <c r="L799" s="30"/>
      <c r="P799" s="30"/>
      <c r="R799" s="30"/>
      <c r="T799" s="30"/>
      <c r="V799" s="30"/>
    </row>
    <row r="800" spans="4:22" ht="15.75" customHeight="1" x14ac:dyDescent="0.2">
      <c r="D800" s="51"/>
      <c r="E800" s="47"/>
      <c r="F800" s="52"/>
      <c r="H800" s="30"/>
      <c r="J800" s="30"/>
      <c r="L800" s="30"/>
      <c r="P800" s="30"/>
      <c r="R800" s="30"/>
      <c r="T800" s="30"/>
      <c r="V800" s="30"/>
    </row>
    <row r="801" spans="4:22" ht="15.75" customHeight="1" x14ac:dyDescent="0.2">
      <c r="D801" s="51"/>
      <c r="E801" s="47"/>
      <c r="F801" s="52"/>
      <c r="H801" s="30"/>
      <c r="J801" s="30"/>
      <c r="L801" s="30"/>
      <c r="P801" s="30"/>
      <c r="R801" s="30"/>
      <c r="T801" s="30"/>
      <c r="V801" s="30"/>
    </row>
    <row r="802" spans="4:22" ht="15.75" customHeight="1" x14ac:dyDescent="0.2">
      <c r="D802" s="51"/>
      <c r="E802" s="47"/>
      <c r="F802" s="52"/>
      <c r="H802" s="30"/>
      <c r="J802" s="30"/>
      <c r="L802" s="30"/>
      <c r="P802" s="30"/>
      <c r="R802" s="30"/>
      <c r="T802" s="30"/>
      <c r="V802" s="30"/>
    </row>
    <row r="803" spans="4:22" ht="15.75" customHeight="1" x14ac:dyDescent="0.2">
      <c r="D803" s="51"/>
      <c r="E803" s="47"/>
      <c r="F803" s="52"/>
      <c r="H803" s="30"/>
      <c r="J803" s="30"/>
      <c r="L803" s="30"/>
      <c r="P803" s="30"/>
      <c r="R803" s="30"/>
      <c r="T803" s="30"/>
      <c r="V803" s="30"/>
    </row>
    <row r="804" spans="4:22" ht="15.75" customHeight="1" x14ac:dyDescent="0.2">
      <c r="D804" s="51"/>
      <c r="E804" s="47"/>
      <c r="F804" s="52"/>
      <c r="H804" s="30"/>
      <c r="J804" s="30"/>
      <c r="L804" s="30"/>
      <c r="P804" s="30"/>
      <c r="R804" s="30"/>
      <c r="T804" s="30"/>
      <c r="V804" s="30"/>
    </row>
    <row r="805" spans="4:22" ht="15.75" customHeight="1" x14ac:dyDescent="0.2">
      <c r="D805" s="51"/>
      <c r="E805" s="47"/>
      <c r="F805" s="52"/>
      <c r="H805" s="30"/>
      <c r="J805" s="30"/>
      <c r="L805" s="30"/>
      <c r="P805" s="30"/>
      <c r="R805" s="30"/>
      <c r="T805" s="30"/>
      <c r="V805" s="30"/>
    </row>
    <row r="806" spans="4:22" ht="15.75" customHeight="1" x14ac:dyDescent="0.2">
      <c r="D806" s="51"/>
      <c r="E806" s="47"/>
      <c r="F806" s="52"/>
      <c r="H806" s="30"/>
      <c r="J806" s="30"/>
      <c r="L806" s="30"/>
      <c r="P806" s="30"/>
      <c r="R806" s="30"/>
      <c r="T806" s="30"/>
      <c r="V806" s="30"/>
    </row>
    <row r="807" spans="4:22" ht="15.75" customHeight="1" x14ac:dyDescent="0.2">
      <c r="D807" s="51"/>
      <c r="E807" s="47"/>
      <c r="F807" s="52"/>
      <c r="H807" s="30"/>
      <c r="J807" s="30"/>
      <c r="L807" s="30"/>
      <c r="P807" s="30"/>
      <c r="R807" s="30"/>
      <c r="T807" s="30"/>
      <c r="V807" s="30"/>
    </row>
    <row r="808" spans="4:22" ht="15.75" customHeight="1" x14ac:dyDescent="0.2">
      <c r="D808" s="51"/>
      <c r="E808" s="47"/>
      <c r="F808" s="52"/>
      <c r="H808" s="30"/>
      <c r="J808" s="30"/>
      <c r="L808" s="30"/>
      <c r="P808" s="30"/>
      <c r="R808" s="30"/>
      <c r="T808" s="30"/>
      <c r="V808" s="30"/>
    </row>
    <row r="809" spans="4:22" ht="15.75" customHeight="1" x14ac:dyDescent="0.2">
      <c r="D809" s="51"/>
      <c r="E809" s="47"/>
      <c r="F809" s="52"/>
      <c r="H809" s="30"/>
      <c r="J809" s="30"/>
      <c r="L809" s="30"/>
      <c r="P809" s="30"/>
      <c r="R809" s="30"/>
      <c r="T809" s="30"/>
      <c r="V809" s="30"/>
    </row>
    <row r="810" spans="4:22" ht="15.75" customHeight="1" x14ac:dyDescent="0.2">
      <c r="D810" s="51"/>
      <c r="E810" s="47"/>
      <c r="F810" s="52"/>
      <c r="H810" s="30"/>
      <c r="J810" s="30"/>
      <c r="L810" s="30"/>
      <c r="P810" s="30"/>
      <c r="R810" s="30"/>
      <c r="T810" s="30"/>
      <c r="V810" s="30"/>
    </row>
    <row r="811" spans="4:22" ht="15.75" customHeight="1" x14ac:dyDescent="0.2">
      <c r="D811" s="51"/>
      <c r="E811" s="47"/>
      <c r="F811" s="52"/>
      <c r="H811" s="30"/>
      <c r="J811" s="30"/>
      <c r="L811" s="30"/>
      <c r="P811" s="30"/>
      <c r="R811" s="30"/>
      <c r="T811" s="30"/>
      <c r="V811" s="30"/>
    </row>
    <row r="812" spans="4:22" ht="15.75" customHeight="1" x14ac:dyDescent="0.2">
      <c r="D812" s="51"/>
      <c r="E812" s="47"/>
      <c r="F812" s="52"/>
      <c r="H812" s="30"/>
      <c r="J812" s="30"/>
      <c r="L812" s="30"/>
      <c r="P812" s="30"/>
      <c r="R812" s="30"/>
      <c r="T812" s="30"/>
      <c r="V812" s="30"/>
    </row>
    <row r="813" spans="4:22" ht="15.75" customHeight="1" x14ac:dyDescent="0.2">
      <c r="D813" s="51"/>
      <c r="E813" s="47"/>
      <c r="F813" s="52"/>
      <c r="H813" s="30"/>
      <c r="J813" s="30"/>
      <c r="L813" s="30"/>
      <c r="P813" s="30"/>
      <c r="R813" s="30"/>
      <c r="T813" s="30"/>
      <c r="V813" s="30"/>
    </row>
    <row r="814" spans="4:22" ht="15.75" customHeight="1" x14ac:dyDescent="0.2">
      <c r="D814" s="51"/>
      <c r="E814" s="47"/>
      <c r="F814" s="52"/>
      <c r="H814" s="30"/>
      <c r="J814" s="30"/>
      <c r="L814" s="30"/>
      <c r="P814" s="30"/>
      <c r="R814" s="30"/>
      <c r="T814" s="30"/>
      <c r="V814" s="30"/>
    </row>
    <row r="815" spans="4:22" ht="15.75" customHeight="1" x14ac:dyDescent="0.2">
      <c r="D815" s="51"/>
      <c r="E815" s="47"/>
      <c r="F815" s="52"/>
      <c r="H815" s="30"/>
      <c r="J815" s="30"/>
      <c r="L815" s="30"/>
      <c r="P815" s="30"/>
      <c r="R815" s="30"/>
      <c r="T815" s="30"/>
      <c r="V815" s="30"/>
    </row>
    <row r="816" spans="4:22" ht="15.75" customHeight="1" x14ac:dyDescent="0.2">
      <c r="D816" s="51"/>
      <c r="E816" s="47"/>
      <c r="F816" s="52"/>
      <c r="H816" s="30"/>
      <c r="J816" s="30"/>
      <c r="L816" s="30"/>
      <c r="P816" s="30"/>
      <c r="R816" s="30"/>
      <c r="T816" s="30"/>
      <c r="V816" s="30"/>
    </row>
    <row r="817" spans="4:22" ht="15.75" customHeight="1" x14ac:dyDescent="0.2">
      <c r="D817" s="51"/>
      <c r="E817" s="47"/>
      <c r="F817" s="52"/>
      <c r="H817" s="30"/>
      <c r="J817" s="30"/>
      <c r="L817" s="30"/>
      <c r="P817" s="30"/>
      <c r="R817" s="30"/>
      <c r="T817" s="30"/>
      <c r="V817" s="30"/>
    </row>
    <row r="818" spans="4:22" ht="15.75" customHeight="1" x14ac:dyDescent="0.2">
      <c r="D818" s="51"/>
      <c r="E818" s="47"/>
      <c r="F818" s="52"/>
      <c r="H818" s="30"/>
      <c r="J818" s="30"/>
      <c r="L818" s="30"/>
      <c r="P818" s="30"/>
      <c r="R818" s="30"/>
      <c r="T818" s="30"/>
      <c r="V818" s="30"/>
    </row>
    <row r="819" spans="4:22" ht="15.75" customHeight="1" x14ac:dyDescent="0.2">
      <c r="D819" s="51"/>
      <c r="E819" s="47"/>
      <c r="F819" s="52"/>
      <c r="H819" s="30"/>
      <c r="J819" s="30"/>
      <c r="L819" s="30"/>
      <c r="P819" s="30"/>
      <c r="R819" s="30"/>
      <c r="T819" s="30"/>
      <c r="V819" s="30"/>
    </row>
    <row r="820" spans="4:22" ht="15.75" customHeight="1" x14ac:dyDescent="0.2">
      <c r="D820" s="51"/>
      <c r="E820" s="47"/>
      <c r="F820" s="52"/>
      <c r="H820" s="30"/>
      <c r="J820" s="30"/>
      <c r="L820" s="30"/>
      <c r="P820" s="30"/>
      <c r="R820" s="30"/>
      <c r="T820" s="30"/>
      <c r="V820" s="30"/>
    </row>
    <row r="821" spans="4:22" ht="15.75" customHeight="1" x14ac:dyDescent="0.2">
      <c r="D821" s="51"/>
      <c r="E821" s="47"/>
      <c r="F821" s="52"/>
      <c r="H821" s="30"/>
      <c r="J821" s="30"/>
      <c r="L821" s="30"/>
      <c r="P821" s="30"/>
      <c r="R821" s="30"/>
      <c r="T821" s="30"/>
      <c r="V821" s="30"/>
    </row>
    <row r="822" spans="4:22" ht="15.75" customHeight="1" x14ac:dyDescent="0.2">
      <c r="D822" s="51"/>
      <c r="E822" s="47"/>
      <c r="F822" s="52"/>
      <c r="H822" s="30"/>
      <c r="J822" s="30"/>
      <c r="L822" s="30"/>
      <c r="P822" s="30"/>
      <c r="R822" s="30"/>
      <c r="T822" s="30"/>
      <c r="V822" s="30"/>
    </row>
    <row r="823" spans="4:22" ht="15.75" customHeight="1" x14ac:dyDescent="0.2">
      <c r="D823" s="51"/>
      <c r="E823" s="47"/>
      <c r="F823" s="52"/>
      <c r="H823" s="30"/>
      <c r="J823" s="30"/>
      <c r="L823" s="30"/>
      <c r="P823" s="30"/>
      <c r="R823" s="30"/>
      <c r="T823" s="30"/>
      <c r="V823" s="30"/>
    </row>
    <row r="824" spans="4:22" ht="15.75" customHeight="1" x14ac:dyDescent="0.2">
      <c r="D824" s="51"/>
      <c r="E824" s="47"/>
      <c r="F824" s="52"/>
      <c r="H824" s="30"/>
      <c r="J824" s="30"/>
      <c r="L824" s="30"/>
      <c r="P824" s="30"/>
      <c r="R824" s="30"/>
      <c r="T824" s="30"/>
      <c r="V824" s="30"/>
    </row>
    <row r="825" spans="4:22" ht="15.75" customHeight="1" x14ac:dyDescent="0.2">
      <c r="D825" s="51"/>
      <c r="E825" s="47"/>
      <c r="F825" s="52"/>
      <c r="H825" s="30"/>
      <c r="J825" s="30"/>
      <c r="L825" s="30"/>
      <c r="P825" s="30"/>
      <c r="R825" s="30"/>
      <c r="T825" s="30"/>
      <c r="V825" s="30"/>
    </row>
    <row r="826" spans="4:22" ht="15.75" customHeight="1" x14ac:dyDescent="0.2">
      <c r="D826" s="51"/>
      <c r="E826" s="47"/>
      <c r="F826" s="52"/>
      <c r="H826" s="30"/>
      <c r="J826" s="30"/>
      <c r="L826" s="30"/>
      <c r="P826" s="30"/>
      <c r="R826" s="30"/>
      <c r="T826" s="30"/>
      <c r="V826" s="30"/>
    </row>
    <row r="827" spans="4:22" ht="15.75" customHeight="1" x14ac:dyDescent="0.2">
      <c r="D827" s="51"/>
      <c r="E827" s="47"/>
      <c r="F827" s="52"/>
      <c r="H827" s="30"/>
      <c r="J827" s="30"/>
      <c r="L827" s="30"/>
      <c r="P827" s="30"/>
      <c r="R827" s="30"/>
      <c r="T827" s="30"/>
      <c r="V827" s="30"/>
    </row>
    <row r="828" spans="4:22" ht="15.75" customHeight="1" x14ac:dyDescent="0.2">
      <c r="D828" s="51"/>
      <c r="E828" s="47"/>
      <c r="F828" s="52"/>
      <c r="H828" s="30"/>
      <c r="J828" s="30"/>
      <c r="L828" s="30"/>
      <c r="P828" s="30"/>
      <c r="R828" s="30"/>
      <c r="T828" s="30"/>
      <c r="V828" s="30"/>
    </row>
    <row r="829" spans="4:22" ht="15.75" customHeight="1" x14ac:dyDescent="0.2">
      <c r="D829" s="51"/>
      <c r="E829" s="47"/>
      <c r="F829" s="52"/>
      <c r="H829" s="30"/>
      <c r="J829" s="30"/>
      <c r="L829" s="30"/>
      <c r="P829" s="30"/>
      <c r="R829" s="30"/>
      <c r="T829" s="30"/>
      <c r="V829" s="30"/>
    </row>
    <row r="830" spans="4:22" ht="15.75" customHeight="1" x14ac:dyDescent="0.2">
      <c r="D830" s="51"/>
      <c r="E830" s="47"/>
      <c r="F830" s="52"/>
      <c r="H830" s="30"/>
      <c r="J830" s="30"/>
      <c r="L830" s="30"/>
      <c r="P830" s="30"/>
      <c r="R830" s="30"/>
      <c r="T830" s="30"/>
      <c r="V830" s="30"/>
    </row>
    <row r="831" spans="4:22" ht="15.75" customHeight="1" x14ac:dyDescent="0.2">
      <c r="D831" s="51"/>
      <c r="E831" s="47"/>
      <c r="F831" s="52"/>
      <c r="H831" s="30"/>
      <c r="J831" s="30"/>
      <c r="L831" s="30"/>
      <c r="P831" s="30"/>
      <c r="R831" s="30"/>
      <c r="T831" s="30"/>
      <c r="V831" s="30"/>
    </row>
    <row r="832" spans="4:22" ht="15.75" customHeight="1" x14ac:dyDescent="0.2">
      <c r="D832" s="51"/>
      <c r="E832" s="47"/>
      <c r="F832" s="52"/>
      <c r="H832" s="30"/>
      <c r="J832" s="30"/>
      <c r="L832" s="30"/>
      <c r="P832" s="30"/>
      <c r="R832" s="30"/>
      <c r="T832" s="30"/>
      <c r="V832" s="30"/>
    </row>
    <row r="833" spans="4:22" ht="15.75" customHeight="1" x14ac:dyDescent="0.2">
      <c r="D833" s="51"/>
      <c r="E833" s="47"/>
      <c r="F833" s="52"/>
      <c r="H833" s="30"/>
      <c r="J833" s="30"/>
      <c r="L833" s="30"/>
      <c r="P833" s="30"/>
      <c r="R833" s="30"/>
      <c r="T833" s="30"/>
      <c r="V833" s="30"/>
    </row>
    <row r="834" spans="4:22" ht="15.75" customHeight="1" x14ac:dyDescent="0.2">
      <c r="D834" s="51"/>
      <c r="E834" s="47"/>
      <c r="F834" s="52"/>
      <c r="H834" s="30"/>
      <c r="J834" s="30"/>
      <c r="L834" s="30"/>
      <c r="P834" s="30"/>
      <c r="R834" s="30"/>
      <c r="T834" s="30"/>
      <c r="V834" s="30"/>
    </row>
    <row r="835" spans="4:22" ht="15.75" customHeight="1" x14ac:dyDescent="0.2">
      <c r="D835" s="51"/>
      <c r="E835" s="47"/>
      <c r="F835" s="52"/>
      <c r="H835" s="30"/>
      <c r="J835" s="30"/>
      <c r="L835" s="30"/>
      <c r="P835" s="30"/>
      <c r="R835" s="30"/>
      <c r="T835" s="30"/>
      <c r="V835" s="30"/>
    </row>
    <row r="836" spans="4:22" ht="15.75" customHeight="1" x14ac:dyDescent="0.2">
      <c r="D836" s="51"/>
      <c r="E836" s="47"/>
      <c r="F836" s="52"/>
      <c r="H836" s="30"/>
      <c r="J836" s="30"/>
      <c r="L836" s="30"/>
      <c r="P836" s="30"/>
      <c r="R836" s="30"/>
      <c r="T836" s="30"/>
      <c r="V836" s="30"/>
    </row>
    <row r="837" spans="4:22" ht="15.75" customHeight="1" x14ac:dyDescent="0.2">
      <c r="D837" s="51"/>
      <c r="E837" s="47"/>
      <c r="F837" s="52"/>
      <c r="H837" s="30"/>
      <c r="J837" s="30"/>
      <c r="L837" s="30"/>
      <c r="P837" s="30"/>
      <c r="R837" s="30"/>
      <c r="T837" s="30"/>
      <c r="V837" s="30"/>
    </row>
    <row r="838" spans="4:22" ht="15.75" customHeight="1" x14ac:dyDescent="0.2">
      <c r="D838" s="51"/>
      <c r="E838" s="47"/>
      <c r="F838" s="52"/>
      <c r="H838" s="30"/>
      <c r="J838" s="30"/>
      <c r="L838" s="30"/>
      <c r="P838" s="30"/>
      <c r="R838" s="30"/>
      <c r="T838" s="30"/>
      <c r="V838" s="30"/>
    </row>
    <row r="839" spans="4:22" ht="15.75" customHeight="1" x14ac:dyDescent="0.2">
      <c r="D839" s="51"/>
      <c r="E839" s="47"/>
      <c r="F839" s="52"/>
      <c r="H839" s="30"/>
      <c r="J839" s="30"/>
      <c r="L839" s="30"/>
      <c r="P839" s="30"/>
      <c r="R839" s="30"/>
      <c r="T839" s="30"/>
      <c r="V839" s="30"/>
    </row>
    <row r="840" spans="4:22" ht="15.75" customHeight="1" x14ac:dyDescent="0.2">
      <c r="D840" s="51"/>
      <c r="E840" s="47"/>
      <c r="F840" s="52"/>
      <c r="H840" s="30"/>
      <c r="J840" s="30"/>
      <c r="L840" s="30"/>
      <c r="P840" s="30"/>
      <c r="R840" s="30"/>
      <c r="T840" s="30"/>
      <c r="V840" s="30"/>
    </row>
    <row r="841" spans="4:22" ht="15.75" customHeight="1" x14ac:dyDescent="0.2">
      <c r="D841" s="51"/>
      <c r="E841" s="47"/>
      <c r="F841" s="52"/>
      <c r="H841" s="30"/>
      <c r="J841" s="30"/>
      <c r="L841" s="30"/>
      <c r="P841" s="30"/>
      <c r="R841" s="30"/>
      <c r="T841" s="30"/>
      <c r="V841" s="30"/>
    </row>
    <row r="842" spans="4:22" ht="15.75" customHeight="1" x14ac:dyDescent="0.2">
      <c r="D842" s="51"/>
      <c r="E842" s="47"/>
      <c r="F842" s="52"/>
      <c r="H842" s="30"/>
      <c r="J842" s="30"/>
      <c r="L842" s="30"/>
      <c r="P842" s="30"/>
      <c r="R842" s="30"/>
      <c r="T842" s="30"/>
      <c r="V842" s="30"/>
    </row>
    <row r="843" spans="4:22" ht="15.75" customHeight="1" x14ac:dyDescent="0.2">
      <c r="D843" s="51"/>
      <c r="E843" s="47"/>
      <c r="F843" s="52"/>
      <c r="H843" s="30"/>
      <c r="J843" s="30"/>
      <c r="L843" s="30"/>
      <c r="P843" s="30"/>
      <c r="R843" s="30"/>
      <c r="T843" s="30"/>
      <c r="V843" s="30"/>
    </row>
    <row r="844" spans="4:22" ht="15.75" customHeight="1" x14ac:dyDescent="0.2">
      <c r="D844" s="51"/>
      <c r="E844" s="47"/>
      <c r="F844" s="52"/>
      <c r="H844" s="30"/>
      <c r="J844" s="30"/>
      <c r="L844" s="30"/>
      <c r="P844" s="30"/>
      <c r="R844" s="30"/>
      <c r="T844" s="30"/>
      <c r="V844" s="30"/>
    </row>
    <row r="845" spans="4:22" ht="15.75" customHeight="1" x14ac:dyDescent="0.2">
      <c r="D845" s="51"/>
      <c r="E845" s="47"/>
      <c r="F845" s="52"/>
      <c r="H845" s="30"/>
      <c r="J845" s="30"/>
      <c r="L845" s="30"/>
      <c r="P845" s="30"/>
      <c r="R845" s="30"/>
      <c r="T845" s="30"/>
      <c r="V845" s="30"/>
    </row>
    <row r="846" spans="4:22" ht="15.75" customHeight="1" x14ac:dyDescent="0.2">
      <c r="D846" s="51"/>
      <c r="E846" s="47"/>
      <c r="F846" s="52"/>
      <c r="H846" s="30"/>
      <c r="J846" s="30"/>
      <c r="L846" s="30"/>
      <c r="P846" s="30"/>
      <c r="R846" s="30"/>
      <c r="T846" s="30"/>
      <c r="V846" s="30"/>
    </row>
    <row r="847" spans="4:22" ht="15.75" customHeight="1" x14ac:dyDescent="0.2">
      <c r="D847" s="51"/>
      <c r="E847" s="47"/>
      <c r="F847" s="52"/>
      <c r="H847" s="30"/>
      <c r="J847" s="30"/>
      <c r="L847" s="30"/>
      <c r="P847" s="30"/>
      <c r="R847" s="30"/>
      <c r="T847" s="30"/>
      <c r="V847" s="30"/>
    </row>
    <row r="848" spans="4:22" ht="15.75" customHeight="1" x14ac:dyDescent="0.2">
      <c r="D848" s="51"/>
      <c r="E848" s="47"/>
      <c r="F848" s="52"/>
      <c r="H848" s="30"/>
      <c r="J848" s="30"/>
      <c r="L848" s="30"/>
      <c r="P848" s="30"/>
      <c r="R848" s="30"/>
      <c r="T848" s="30"/>
      <c r="V848" s="30"/>
    </row>
    <row r="849" spans="4:22" ht="15.75" customHeight="1" x14ac:dyDescent="0.2">
      <c r="D849" s="51"/>
      <c r="E849" s="47"/>
      <c r="F849" s="52"/>
      <c r="H849" s="30"/>
      <c r="J849" s="30"/>
      <c r="L849" s="30"/>
      <c r="P849" s="30"/>
      <c r="R849" s="30"/>
      <c r="T849" s="30"/>
      <c r="V849" s="30"/>
    </row>
    <row r="850" spans="4:22" ht="15.75" customHeight="1" x14ac:dyDescent="0.2">
      <c r="D850" s="51"/>
      <c r="E850" s="47"/>
      <c r="F850" s="52"/>
      <c r="H850" s="30"/>
      <c r="J850" s="30"/>
      <c r="L850" s="30"/>
      <c r="P850" s="30"/>
      <c r="R850" s="30"/>
      <c r="T850" s="30"/>
      <c r="V850" s="30"/>
    </row>
    <row r="851" spans="4:22" ht="15.75" customHeight="1" x14ac:dyDescent="0.2">
      <c r="D851" s="51"/>
      <c r="E851" s="47"/>
      <c r="F851" s="52"/>
      <c r="H851" s="30"/>
      <c r="J851" s="30"/>
      <c r="L851" s="30"/>
      <c r="P851" s="30"/>
      <c r="R851" s="30"/>
      <c r="T851" s="30"/>
      <c r="V851" s="30"/>
    </row>
    <row r="852" spans="4:22" ht="15.75" customHeight="1" x14ac:dyDescent="0.2">
      <c r="D852" s="51"/>
      <c r="E852" s="47"/>
      <c r="F852" s="52"/>
      <c r="H852" s="30"/>
      <c r="J852" s="30"/>
      <c r="L852" s="30"/>
      <c r="P852" s="30"/>
      <c r="R852" s="30"/>
      <c r="T852" s="30"/>
      <c r="V852" s="30"/>
    </row>
    <row r="853" spans="4:22" ht="15.75" customHeight="1" x14ac:dyDescent="0.2">
      <c r="D853" s="51"/>
      <c r="E853" s="47"/>
      <c r="F853" s="52"/>
      <c r="H853" s="30"/>
      <c r="J853" s="30"/>
      <c r="L853" s="30"/>
      <c r="P853" s="30"/>
      <c r="R853" s="30"/>
      <c r="T853" s="30"/>
      <c r="V853" s="30"/>
    </row>
    <row r="854" spans="4:22" ht="15.75" customHeight="1" x14ac:dyDescent="0.2">
      <c r="D854" s="51"/>
      <c r="E854" s="47"/>
      <c r="F854" s="52"/>
      <c r="H854" s="30"/>
      <c r="J854" s="30"/>
      <c r="L854" s="30"/>
      <c r="P854" s="30"/>
      <c r="R854" s="30"/>
      <c r="T854" s="30"/>
      <c r="V854" s="30"/>
    </row>
    <row r="855" spans="4:22" ht="15.75" customHeight="1" x14ac:dyDescent="0.2">
      <c r="D855" s="51"/>
      <c r="E855" s="47"/>
      <c r="F855" s="52"/>
      <c r="H855" s="30"/>
      <c r="J855" s="30"/>
      <c r="L855" s="30"/>
      <c r="P855" s="30"/>
      <c r="R855" s="30"/>
      <c r="T855" s="30"/>
      <c r="V855" s="30"/>
    </row>
    <row r="856" spans="4:22" ht="15.75" customHeight="1" x14ac:dyDescent="0.2">
      <c r="D856" s="51"/>
      <c r="E856" s="47"/>
      <c r="F856" s="52"/>
      <c r="H856" s="30"/>
      <c r="J856" s="30"/>
      <c r="L856" s="30"/>
      <c r="P856" s="30"/>
      <c r="R856" s="30"/>
      <c r="T856" s="30"/>
      <c r="V856" s="30"/>
    </row>
    <row r="857" spans="4:22" ht="15.75" customHeight="1" x14ac:dyDescent="0.2">
      <c r="D857" s="51"/>
      <c r="E857" s="47"/>
      <c r="F857" s="52"/>
      <c r="H857" s="30"/>
      <c r="J857" s="30"/>
      <c r="L857" s="30"/>
      <c r="P857" s="30"/>
      <c r="R857" s="30"/>
      <c r="T857" s="30"/>
      <c r="V857" s="30"/>
    </row>
    <row r="858" spans="4:22" ht="15.75" customHeight="1" x14ac:dyDescent="0.2">
      <c r="D858" s="51"/>
      <c r="E858" s="47"/>
      <c r="F858" s="52"/>
      <c r="H858" s="30"/>
      <c r="J858" s="30"/>
      <c r="L858" s="30"/>
      <c r="P858" s="30"/>
      <c r="R858" s="30"/>
      <c r="T858" s="30"/>
      <c r="V858" s="30"/>
    </row>
    <row r="859" spans="4:22" ht="15.75" customHeight="1" x14ac:dyDescent="0.2">
      <c r="D859" s="51"/>
      <c r="E859" s="47"/>
      <c r="F859" s="52"/>
      <c r="H859" s="30"/>
      <c r="J859" s="30"/>
      <c r="L859" s="30"/>
      <c r="P859" s="30"/>
      <c r="R859" s="30"/>
      <c r="T859" s="30"/>
      <c r="V859" s="30"/>
    </row>
    <row r="860" spans="4:22" ht="15.75" customHeight="1" x14ac:dyDescent="0.2">
      <c r="D860" s="51"/>
      <c r="E860" s="47"/>
      <c r="F860" s="52"/>
      <c r="H860" s="30"/>
      <c r="J860" s="30"/>
      <c r="L860" s="30"/>
      <c r="P860" s="30"/>
      <c r="R860" s="30"/>
      <c r="T860" s="30"/>
      <c r="V860" s="30"/>
    </row>
    <row r="861" spans="4:22" ht="15.75" customHeight="1" x14ac:dyDescent="0.2">
      <c r="D861" s="51"/>
      <c r="E861" s="47"/>
      <c r="F861" s="52"/>
      <c r="H861" s="30"/>
      <c r="J861" s="30"/>
      <c r="L861" s="30"/>
      <c r="P861" s="30"/>
      <c r="R861" s="30"/>
      <c r="T861" s="30"/>
      <c r="V861" s="30"/>
    </row>
    <row r="862" spans="4:22" ht="15.75" customHeight="1" x14ac:dyDescent="0.2">
      <c r="D862" s="51"/>
      <c r="E862" s="47"/>
      <c r="F862" s="52"/>
      <c r="H862" s="30"/>
      <c r="J862" s="30"/>
      <c r="L862" s="30"/>
      <c r="P862" s="30"/>
      <c r="R862" s="30"/>
      <c r="T862" s="30"/>
      <c r="V862" s="30"/>
    </row>
    <row r="863" spans="4:22" ht="15.75" customHeight="1" x14ac:dyDescent="0.2">
      <c r="D863" s="51"/>
      <c r="E863" s="47"/>
      <c r="F863" s="52"/>
      <c r="H863" s="30"/>
      <c r="J863" s="30"/>
      <c r="L863" s="30"/>
      <c r="P863" s="30"/>
      <c r="R863" s="30"/>
      <c r="T863" s="30"/>
      <c r="V863" s="30"/>
    </row>
    <row r="864" spans="4:22" ht="15.75" customHeight="1" x14ac:dyDescent="0.2">
      <c r="D864" s="51"/>
      <c r="E864" s="47"/>
      <c r="F864" s="52"/>
      <c r="H864" s="30"/>
      <c r="J864" s="30"/>
      <c r="L864" s="30"/>
      <c r="P864" s="30"/>
      <c r="R864" s="30"/>
      <c r="T864" s="30"/>
      <c r="V864" s="30"/>
    </row>
    <row r="865" spans="4:22" ht="15.75" customHeight="1" x14ac:dyDescent="0.2">
      <c r="D865" s="51"/>
      <c r="E865" s="47"/>
      <c r="F865" s="52"/>
      <c r="H865" s="30"/>
      <c r="J865" s="30"/>
      <c r="L865" s="30"/>
      <c r="P865" s="30"/>
      <c r="R865" s="30"/>
      <c r="T865" s="30"/>
      <c r="V865" s="30"/>
    </row>
    <row r="866" spans="4:22" ht="15.75" customHeight="1" x14ac:dyDescent="0.2">
      <c r="D866" s="51"/>
      <c r="E866" s="47"/>
      <c r="F866" s="52"/>
      <c r="H866" s="30"/>
      <c r="J866" s="30"/>
      <c r="L866" s="30"/>
      <c r="P866" s="30"/>
      <c r="R866" s="30"/>
      <c r="T866" s="30"/>
      <c r="V866" s="30"/>
    </row>
    <row r="867" spans="4:22" ht="15.75" customHeight="1" x14ac:dyDescent="0.2">
      <c r="D867" s="51"/>
      <c r="E867" s="47"/>
      <c r="F867" s="52"/>
      <c r="H867" s="30"/>
      <c r="J867" s="30"/>
      <c r="L867" s="30"/>
      <c r="P867" s="30"/>
      <c r="R867" s="30"/>
      <c r="T867" s="30"/>
      <c r="V867" s="30"/>
    </row>
    <row r="868" spans="4:22" ht="15.75" customHeight="1" x14ac:dyDescent="0.2">
      <c r="D868" s="51"/>
      <c r="E868" s="47"/>
      <c r="F868" s="52"/>
      <c r="H868" s="30"/>
      <c r="J868" s="30"/>
      <c r="L868" s="30"/>
      <c r="P868" s="30"/>
      <c r="R868" s="30"/>
      <c r="T868" s="30"/>
      <c r="V868" s="30"/>
    </row>
    <row r="869" spans="4:22" ht="15.75" customHeight="1" x14ac:dyDescent="0.2">
      <c r="D869" s="51"/>
      <c r="E869" s="47"/>
      <c r="F869" s="52"/>
      <c r="H869" s="30"/>
      <c r="J869" s="30"/>
      <c r="L869" s="30"/>
      <c r="P869" s="30"/>
      <c r="R869" s="30"/>
      <c r="T869" s="30"/>
      <c r="V869" s="30"/>
    </row>
    <row r="870" spans="4:22" ht="15.75" customHeight="1" x14ac:dyDescent="0.2">
      <c r="D870" s="51"/>
      <c r="E870" s="47"/>
      <c r="F870" s="52"/>
      <c r="H870" s="30"/>
      <c r="J870" s="30"/>
      <c r="L870" s="30"/>
      <c r="P870" s="30"/>
      <c r="R870" s="30"/>
      <c r="T870" s="30"/>
      <c r="V870" s="30"/>
    </row>
    <row r="871" spans="4:22" ht="15.75" customHeight="1" x14ac:dyDescent="0.2">
      <c r="D871" s="51"/>
      <c r="E871" s="47"/>
      <c r="F871" s="52"/>
      <c r="H871" s="30"/>
      <c r="J871" s="30"/>
      <c r="L871" s="30"/>
      <c r="P871" s="30"/>
      <c r="R871" s="30"/>
      <c r="T871" s="30"/>
      <c r="V871" s="30"/>
    </row>
    <row r="872" spans="4:22" ht="15.75" customHeight="1" x14ac:dyDescent="0.2">
      <c r="D872" s="51"/>
      <c r="E872" s="47"/>
      <c r="F872" s="52"/>
      <c r="H872" s="30"/>
      <c r="J872" s="30"/>
      <c r="L872" s="30"/>
      <c r="P872" s="30"/>
      <c r="R872" s="30"/>
      <c r="T872" s="30"/>
      <c r="V872" s="30"/>
    </row>
    <row r="873" spans="4:22" ht="15.75" customHeight="1" x14ac:dyDescent="0.2">
      <c r="D873" s="51"/>
      <c r="E873" s="47"/>
      <c r="F873" s="52"/>
      <c r="H873" s="30"/>
      <c r="J873" s="30"/>
      <c r="L873" s="30"/>
      <c r="P873" s="30"/>
      <c r="R873" s="30"/>
      <c r="T873" s="30"/>
      <c r="V873" s="30"/>
    </row>
    <row r="874" spans="4:22" ht="15.75" customHeight="1" x14ac:dyDescent="0.2">
      <c r="D874" s="51"/>
      <c r="E874" s="47"/>
      <c r="F874" s="52"/>
      <c r="H874" s="30"/>
      <c r="J874" s="30"/>
      <c r="L874" s="30"/>
      <c r="P874" s="30"/>
      <c r="R874" s="30"/>
      <c r="T874" s="30"/>
      <c r="V874" s="30"/>
    </row>
    <row r="875" spans="4:22" ht="15.75" customHeight="1" x14ac:dyDescent="0.2">
      <c r="D875" s="51"/>
      <c r="E875" s="47"/>
      <c r="F875" s="52"/>
      <c r="H875" s="30"/>
      <c r="J875" s="30"/>
      <c r="L875" s="30"/>
      <c r="P875" s="30"/>
      <c r="R875" s="30"/>
      <c r="T875" s="30"/>
      <c r="V875" s="30"/>
    </row>
    <row r="876" spans="4:22" ht="15.75" customHeight="1" x14ac:dyDescent="0.2">
      <c r="D876" s="51"/>
      <c r="E876" s="47"/>
      <c r="F876" s="52"/>
      <c r="H876" s="30"/>
      <c r="J876" s="30"/>
      <c r="L876" s="30"/>
      <c r="P876" s="30"/>
      <c r="R876" s="30"/>
      <c r="T876" s="30"/>
      <c r="V876" s="30"/>
    </row>
    <row r="877" spans="4:22" ht="15.75" customHeight="1" x14ac:dyDescent="0.2">
      <c r="D877" s="51"/>
      <c r="E877" s="47"/>
      <c r="F877" s="52"/>
      <c r="H877" s="30"/>
      <c r="J877" s="30"/>
      <c r="L877" s="30"/>
      <c r="P877" s="30"/>
      <c r="R877" s="30"/>
      <c r="T877" s="30"/>
      <c r="V877" s="30"/>
    </row>
    <row r="878" spans="4:22" ht="15.75" customHeight="1" x14ac:dyDescent="0.2">
      <c r="D878" s="51"/>
      <c r="E878" s="47"/>
      <c r="F878" s="52"/>
      <c r="H878" s="30"/>
      <c r="J878" s="30"/>
      <c r="L878" s="30"/>
      <c r="P878" s="30"/>
      <c r="R878" s="30"/>
      <c r="T878" s="30"/>
      <c r="V878" s="30"/>
    </row>
    <row r="879" spans="4:22" ht="15.75" customHeight="1" x14ac:dyDescent="0.2">
      <c r="D879" s="51"/>
      <c r="E879" s="47"/>
      <c r="F879" s="52"/>
      <c r="H879" s="30"/>
      <c r="J879" s="30"/>
      <c r="L879" s="30"/>
      <c r="P879" s="30"/>
      <c r="R879" s="30"/>
      <c r="T879" s="30"/>
      <c r="V879" s="30"/>
    </row>
    <row r="880" spans="4:22" ht="15.75" customHeight="1" x14ac:dyDescent="0.2">
      <c r="D880" s="51"/>
      <c r="E880" s="47"/>
      <c r="F880" s="52"/>
      <c r="H880" s="30"/>
      <c r="J880" s="30"/>
      <c r="L880" s="30"/>
      <c r="P880" s="30"/>
      <c r="R880" s="30"/>
      <c r="T880" s="30"/>
      <c r="V880" s="30"/>
    </row>
    <row r="881" spans="4:22" ht="15.75" customHeight="1" x14ac:dyDescent="0.2">
      <c r="D881" s="51"/>
      <c r="E881" s="47"/>
      <c r="F881" s="52"/>
      <c r="H881" s="30"/>
      <c r="J881" s="30"/>
      <c r="L881" s="30"/>
      <c r="P881" s="30"/>
      <c r="R881" s="30"/>
      <c r="T881" s="30"/>
      <c r="V881" s="30"/>
    </row>
    <row r="882" spans="4:22" ht="15.75" customHeight="1" x14ac:dyDescent="0.2">
      <c r="D882" s="51"/>
      <c r="E882" s="47"/>
      <c r="F882" s="52"/>
      <c r="H882" s="30"/>
      <c r="J882" s="30"/>
      <c r="L882" s="30"/>
      <c r="P882" s="30"/>
      <c r="R882" s="30"/>
      <c r="T882" s="30"/>
      <c r="V882" s="30"/>
    </row>
    <row r="883" spans="4:22" ht="15.75" customHeight="1" x14ac:dyDescent="0.2">
      <c r="D883" s="51"/>
      <c r="E883" s="47"/>
      <c r="F883" s="52"/>
      <c r="H883" s="30"/>
      <c r="J883" s="30"/>
      <c r="L883" s="30"/>
      <c r="P883" s="30"/>
      <c r="R883" s="30"/>
      <c r="T883" s="30"/>
      <c r="V883" s="30"/>
    </row>
    <row r="884" spans="4:22" ht="15.75" customHeight="1" x14ac:dyDescent="0.2">
      <c r="D884" s="51"/>
      <c r="E884" s="47"/>
      <c r="F884" s="52"/>
      <c r="H884" s="30"/>
      <c r="J884" s="30"/>
      <c r="L884" s="30"/>
      <c r="P884" s="30"/>
      <c r="R884" s="30"/>
      <c r="T884" s="30"/>
      <c r="V884" s="30"/>
    </row>
    <row r="885" spans="4:22" ht="15.75" customHeight="1" x14ac:dyDescent="0.2">
      <c r="D885" s="51"/>
      <c r="E885" s="47"/>
      <c r="F885" s="52"/>
      <c r="H885" s="30"/>
      <c r="J885" s="30"/>
      <c r="L885" s="30"/>
      <c r="P885" s="30"/>
      <c r="R885" s="30"/>
      <c r="T885" s="30"/>
      <c r="V885" s="30"/>
    </row>
    <row r="886" spans="4:22" ht="15.75" customHeight="1" x14ac:dyDescent="0.2">
      <c r="D886" s="51"/>
      <c r="E886" s="47"/>
      <c r="F886" s="52"/>
      <c r="H886" s="30"/>
      <c r="J886" s="30"/>
      <c r="L886" s="30"/>
      <c r="P886" s="30"/>
      <c r="R886" s="30"/>
      <c r="T886" s="30"/>
      <c r="V886" s="30"/>
    </row>
    <row r="887" spans="4:22" ht="15.75" customHeight="1" x14ac:dyDescent="0.2">
      <c r="D887" s="51"/>
      <c r="E887" s="47"/>
      <c r="F887" s="52"/>
      <c r="H887" s="30"/>
      <c r="J887" s="30"/>
      <c r="L887" s="30"/>
      <c r="P887" s="30"/>
      <c r="R887" s="30"/>
      <c r="T887" s="30"/>
      <c r="V887" s="30"/>
    </row>
    <row r="888" spans="4:22" ht="15.75" customHeight="1" x14ac:dyDescent="0.2">
      <c r="D888" s="51"/>
      <c r="E888" s="47"/>
      <c r="F888" s="52"/>
      <c r="H888" s="30"/>
      <c r="J888" s="30"/>
      <c r="L888" s="30"/>
      <c r="P888" s="30"/>
      <c r="R888" s="30"/>
      <c r="T888" s="30"/>
      <c r="V888" s="30"/>
    </row>
    <row r="889" spans="4:22" ht="15.75" customHeight="1" x14ac:dyDescent="0.2">
      <c r="D889" s="51"/>
      <c r="E889" s="47"/>
      <c r="F889" s="52"/>
      <c r="H889" s="30"/>
      <c r="J889" s="30"/>
      <c r="L889" s="30"/>
      <c r="P889" s="30"/>
      <c r="R889" s="30"/>
      <c r="T889" s="30"/>
      <c r="V889" s="30"/>
    </row>
    <row r="890" spans="4:22" ht="15.75" customHeight="1" x14ac:dyDescent="0.2">
      <c r="D890" s="51"/>
      <c r="E890" s="47"/>
      <c r="F890" s="52"/>
      <c r="H890" s="30"/>
      <c r="J890" s="30"/>
      <c r="L890" s="30"/>
      <c r="P890" s="30"/>
      <c r="R890" s="30"/>
      <c r="T890" s="30"/>
      <c r="V890" s="30"/>
    </row>
    <row r="891" spans="4:22" ht="15.75" customHeight="1" x14ac:dyDescent="0.2">
      <c r="D891" s="51"/>
      <c r="E891" s="47"/>
      <c r="F891" s="52"/>
      <c r="H891" s="30"/>
      <c r="J891" s="30"/>
      <c r="L891" s="30"/>
      <c r="P891" s="30"/>
      <c r="R891" s="30"/>
      <c r="T891" s="30"/>
      <c r="V891" s="30"/>
    </row>
    <row r="892" spans="4:22" ht="15.75" customHeight="1" x14ac:dyDescent="0.2">
      <c r="D892" s="51"/>
      <c r="E892" s="47"/>
      <c r="F892" s="52"/>
      <c r="H892" s="30"/>
      <c r="J892" s="30"/>
      <c r="L892" s="30"/>
      <c r="P892" s="30"/>
      <c r="R892" s="30"/>
      <c r="T892" s="30"/>
      <c r="V892" s="30"/>
    </row>
    <row r="893" spans="4:22" ht="15.75" customHeight="1" x14ac:dyDescent="0.2">
      <c r="D893" s="51"/>
      <c r="E893" s="47"/>
      <c r="F893" s="52"/>
      <c r="H893" s="30"/>
      <c r="J893" s="30"/>
      <c r="L893" s="30"/>
      <c r="P893" s="30"/>
      <c r="R893" s="30"/>
      <c r="T893" s="30"/>
      <c r="V893" s="30"/>
    </row>
    <row r="894" spans="4:22" ht="15.75" customHeight="1" x14ac:dyDescent="0.2">
      <c r="D894" s="51"/>
      <c r="E894" s="47"/>
      <c r="F894" s="52"/>
      <c r="H894" s="30"/>
      <c r="J894" s="30"/>
      <c r="L894" s="30"/>
      <c r="P894" s="30"/>
      <c r="R894" s="30"/>
      <c r="T894" s="30"/>
      <c r="V894" s="30"/>
    </row>
    <row r="895" spans="4:22" ht="15.75" customHeight="1" x14ac:dyDescent="0.2">
      <c r="D895" s="51"/>
      <c r="E895" s="47"/>
      <c r="F895" s="52"/>
      <c r="H895" s="30"/>
      <c r="J895" s="30"/>
      <c r="L895" s="30"/>
      <c r="P895" s="30"/>
      <c r="R895" s="30"/>
      <c r="T895" s="30"/>
      <c r="V895" s="30"/>
    </row>
    <row r="896" spans="4:22" ht="15.75" customHeight="1" x14ac:dyDescent="0.2">
      <c r="D896" s="51"/>
      <c r="E896" s="47"/>
      <c r="F896" s="52"/>
      <c r="H896" s="30"/>
      <c r="J896" s="30"/>
      <c r="L896" s="30"/>
      <c r="P896" s="30"/>
      <c r="R896" s="30"/>
      <c r="T896" s="30"/>
      <c r="V896" s="30"/>
    </row>
    <row r="897" spans="4:22" ht="15.75" customHeight="1" x14ac:dyDescent="0.2">
      <c r="D897" s="51"/>
      <c r="E897" s="47"/>
      <c r="F897" s="52"/>
      <c r="H897" s="30"/>
      <c r="J897" s="30"/>
      <c r="L897" s="30"/>
      <c r="P897" s="30"/>
      <c r="R897" s="30"/>
      <c r="T897" s="30"/>
      <c r="V897" s="30"/>
    </row>
    <row r="898" spans="4:22" ht="15.75" customHeight="1" x14ac:dyDescent="0.2">
      <c r="D898" s="51"/>
      <c r="E898" s="47"/>
      <c r="F898" s="52"/>
      <c r="H898" s="30"/>
      <c r="J898" s="30"/>
      <c r="L898" s="30"/>
      <c r="P898" s="30"/>
      <c r="R898" s="30"/>
      <c r="T898" s="30"/>
      <c r="V898" s="30"/>
    </row>
    <row r="899" spans="4:22" ht="15.75" customHeight="1" x14ac:dyDescent="0.2">
      <c r="D899" s="51"/>
      <c r="E899" s="47"/>
      <c r="F899" s="52"/>
      <c r="H899" s="30"/>
      <c r="J899" s="30"/>
      <c r="L899" s="30"/>
      <c r="P899" s="30"/>
      <c r="R899" s="30"/>
      <c r="T899" s="30"/>
      <c r="V899" s="30"/>
    </row>
    <row r="900" spans="4:22" ht="15.75" customHeight="1" x14ac:dyDescent="0.2">
      <c r="D900" s="51"/>
      <c r="E900" s="47"/>
      <c r="F900" s="52"/>
      <c r="H900" s="30"/>
      <c r="J900" s="30"/>
      <c r="L900" s="30"/>
      <c r="P900" s="30"/>
      <c r="R900" s="30"/>
      <c r="T900" s="30"/>
      <c r="V900" s="30"/>
    </row>
    <row r="901" spans="4:22" ht="15.75" customHeight="1" x14ac:dyDescent="0.2">
      <c r="D901" s="51"/>
      <c r="E901" s="47"/>
      <c r="F901" s="52"/>
      <c r="H901" s="30"/>
      <c r="J901" s="30"/>
      <c r="L901" s="30"/>
      <c r="P901" s="30"/>
      <c r="R901" s="30"/>
      <c r="T901" s="30"/>
      <c r="V901" s="30"/>
    </row>
    <row r="902" spans="4:22" ht="15.75" customHeight="1" x14ac:dyDescent="0.2">
      <c r="D902" s="51"/>
      <c r="E902" s="47"/>
      <c r="F902" s="52"/>
      <c r="H902" s="30"/>
      <c r="J902" s="30"/>
      <c r="L902" s="30"/>
      <c r="P902" s="30"/>
      <c r="R902" s="30"/>
      <c r="T902" s="30"/>
      <c r="V902" s="30"/>
    </row>
    <row r="903" spans="4:22" ht="15.75" customHeight="1" x14ac:dyDescent="0.2">
      <c r="D903" s="51"/>
      <c r="E903" s="47"/>
      <c r="F903" s="52"/>
      <c r="H903" s="30"/>
      <c r="J903" s="30"/>
      <c r="L903" s="30"/>
      <c r="P903" s="30"/>
      <c r="R903" s="30"/>
      <c r="T903" s="30"/>
      <c r="V903" s="30"/>
    </row>
    <row r="904" spans="4:22" ht="15.75" customHeight="1" x14ac:dyDescent="0.2">
      <c r="D904" s="51"/>
      <c r="E904" s="47"/>
      <c r="F904" s="52"/>
      <c r="H904" s="30"/>
      <c r="J904" s="30"/>
      <c r="L904" s="30"/>
      <c r="P904" s="30"/>
      <c r="R904" s="30"/>
      <c r="T904" s="30"/>
      <c r="V904" s="30"/>
    </row>
    <row r="905" spans="4:22" ht="15.75" customHeight="1" x14ac:dyDescent="0.2">
      <c r="D905" s="51"/>
      <c r="E905" s="47"/>
      <c r="F905" s="52"/>
      <c r="H905" s="30"/>
      <c r="J905" s="30"/>
      <c r="L905" s="30"/>
      <c r="P905" s="30"/>
      <c r="R905" s="30"/>
      <c r="T905" s="30"/>
      <c r="V905" s="30"/>
    </row>
    <row r="906" spans="4:22" ht="15.75" customHeight="1" x14ac:dyDescent="0.2">
      <c r="D906" s="51"/>
      <c r="E906" s="47"/>
      <c r="F906" s="52"/>
      <c r="H906" s="30"/>
      <c r="J906" s="30"/>
      <c r="L906" s="30"/>
      <c r="P906" s="30"/>
      <c r="R906" s="30"/>
      <c r="T906" s="30"/>
      <c r="V906" s="30"/>
    </row>
    <row r="907" spans="4:22" ht="15.75" customHeight="1" x14ac:dyDescent="0.2">
      <c r="D907" s="51"/>
      <c r="E907" s="47"/>
      <c r="F907" s="52"/>
      <c r="H907" s="30"/>
      <c r="J907" s="30"/>
      <c r="L907" s="30"/>
      <c r="P907" s="30"/>
      <c r="R907" s="30"/>
      <c r="T907" s="30"/>
      <c r="V907" s="30"/>
    </row>
    <row r="908" spans="4:22" ht="15.75" customHeight="1" x14ac:dyDescent="0.2">
      <c r="D908" s="51"/>
      <c r="E908" s="47"/>
      <c r="F908" s="52"/>
      <c r="H908" s="30"/>
      <c r="J908" s="30"/>
      <c r="L908" s="30"/>
      <c r="P908" s="30"/>
      <c r="R908" s="30"/>
      <c r="T908" s="30"/>
      <c r="V908" s="30"/>
    </row>
    <row r="909" spans="4:22" ht="15.75" customHeight="1" x14ac:dyDescent="0.2">
      <c r="D909" s="51"/>
      <c r="E909" s="47"/>
      <c r="F909" s="52"/>
      <c r="H909" s="30"/>
      <c r="J909" s="30"/>
      <c r="L909" s="30"/>
      <c r="P909" s="30"/>
      <c r="R909" s="30"/>
      <c r="T909" s="30"/>
      <c r="V909" s="30"/>
    </row>
    <row r="910" spans="4:22" ht="15.75" customHeight="1" x14ac:dyDescent="0.2">
      <c r="D910" s="51"/>
      <c r="E910" s="47"/>
      <c r="F910" s="52"/>
      <c r="H910" s="30"/>
      <c r="J910" s="30"/>
      <c r="L910" s="30"/>
      <c r="P910" s="30"/>
      <c r="R910" s="30"/>
      <c r="T910" s="30"/>
      <c r="V910" s="30"/>
    </row>
    <row r="911" spans="4:22" ht="15.75" customHeight="1" x14ac:dyDescent="0.2">
      <c r="D911" s="51"/>
      <c r="E911" s="47"/>
      <c r="F911" s="52"/>
      <c r="H911" s="30"/>
      <c r="J911" s="30"/>
      <c r="L911" s="30"/>
      <c r="P911" s="30"/>
      <c r="R911" s="30"/>
      <c r="T911" s="30"/>
      <c r="V911" s="30"/>
    </row>
    <row r="912" spans="4:22" ht="15.75" customHeight="1" x14ac:dyDescent="0.2">
      <c r="D912" s="51"/>
      <c r="E912" s="47"/>
      <c r="F912" s="52"/>
      <c r="H912" s="30"/>
      <c r="J912" s="30"/>
      <c r="L912" s="30"/>
      <c r="P912" s="30"/>
      <c r="R912" s="30"/>
      <c r="T912" s="30"/>
      <c r="V912" s="30"/>
    </row>
    <row r="913" spans="4:22" ht="15.75" customHeight="1" x14ac:dyDescent="0.2">
      <c r="D913" s="51"/>
      <c r="E913" s="47"/>
      <c r="F913" s="52"/>
      <c r="H913" s="30"/>
      <c r="J913" s="30"/>
      <c r="L913" s="30"/>
      <c r="P913" s="30"/>
      <c r="R913" s="30"/>
      <c r="T913" s="30"/>
      <c r="V913" s="30"/>
    </row>
    <row r="914" spans="4:22" ht="15.75" customHeight="1" x14ac:dyDescent="0.2">
      <c r="D914" s="51"/>
      <c r="E914" s="47"/>
      <c r="F914" s="52"/>
      <c r="H914" s="30"/>
      <c r="J914" s="30"/>
      <c r="L914" s="30"/>
      <c r="P914" s="30"/>
      <c r="R914" s="30"/>
      <c r="T914" s="30"/>
      <c r="V914" s="30"/>
    </row>
    <row r="915" spans="4:22" ht="15.75" customHeight="1" x14ac:dyDescent="0.2">
      <c r="D915" s="51"/>
      <c r="E915" s="47"/>
      <c r="F915" s="52"/>
      <c r="H915" s="30"/>
      <c r="J915" s="30"/>
      <c r="L915" s="30"/>
      <c r="P915" s="30"/>
      <c r="R915" s="30"/>
      <c r="T915" s="30"/>
      <c r="V915" s="30"/>
    </row>
    <row r="916" spans="4:22" ht="15.75" customHeight="1" x14ac:dyDescent="0.2">
      <c r="D916" s="51"/>
      <c r="E916" s="47"/>
      <c r="F916" s="52"/>
      <c r="H916" s="30"/>
      <c r="J916" s="30"/>
      <c r="L916" s="30"/>
      <c r="P916" s="30"/>
      <c r="R916" s="30"/>
      <c r="T916" s="30"/>
      <c r="V916" s="30"/>
    </row>
    <row r="917" spans="4:22" ht="15.75" customHeight="1" x14ac:dyDescent="0.2">
      <c r="D917" s="51"/>
      <c r="E917" s="47"/>
      <c r="F917" s="52"/>
      <c r="H917" s="30"/>
      <c r="J917" s="30"/>
      <c r="L917" s="30"/>
      <c r="P917" s="30"/>
      <c r="R917" s="30"/>
      <c r="T917" s="30"/>
      <c r="V917" s="30"/>
    </row>
    <row r="918" spans="4:22" ht="15.75" customHeight="1" x14ac:dyDescent="0.2">
      <c r="D918" s="51"/>
      <c r="E918" s="47"/>
      <c r="F918" s="52"/>
      <c r="H918" s="30"/>
      <c r="J918" s="30"/>
      <c r="L918" s="30"/>
      <c r="P918" s="30"/>
      <c r="R918" s="30"/>
      <c r="T918" s="30"/>
      <c r="V918" s="30"/>
    </row>
    <row r="919" spans="4:22" ht="15.75" customHeight="1" x14ac:dyDescent="0.2">
      <c r="D919" s="51"/>
      <c r="E919" s="47"/>
      <c r="F919" s="52"/>
      <c r="H919" s="30"/>
      <c r="J919" s="30"/>
      <c r="L919" s="30"/>
      <c r="P919" s="30"/>
      <c r="R919" s="30"/>
      <c r="T919" s="30"/>
      <c r="V919" s="30"/>
    </row>
    <row r="920" spans="4:22" ht="15.75" customHeight="1" x14ac:dyDescent="0.2">
      <c r="D920" s="51"/>
      <c r="E920" s="47"/>
      <c r="F920" s="52"/>
      <c r="H920" s="30"/>
      <c r="J920" s="30"/>
      <c r="L920" s="30"/>
      <c r="P920" s="30"/>
      <c r="R920" s="30"/>
      <c r="T920" s="30"/>
      <c r="V920" s="30"/>
    </row>
    <row r="921" spans="4:22" ht="15.75" customHeight="1" x14ac:dyDescent="0.2">
      <c r="D921" s="51"/>
      <c r="E921" s="47"/>
      <c r="F921" s="52"/>
      <c r="H921" s="30"/>
      <c r="J921" s="30"/>
      <c r="L921" s="30"/>
      <c r="P921" s="30"/>
      <c r="R921" s="30"/>
      <c r="T921" s="30"/>
      <c r="V921" s="30"/>
    </row>
    <row r="922" spans="4:22" ht="15.75" customHeight="1" x14ac:dyDescent="0.2">
      <c r="D922" s="51"/>
      <c r="E922" s="47"/>
      <c r="F922" s="52"/>
      <c r="H922" s="30"/>
      <c r="J922" s="30"/>
      <c r="L922" s="30"/>
      <c r="P922" s="30"/>
      <c r="R922" s="30"/>
      <c r="T922" s="30"/>
      <c r="V922" s="30"/>
    </row>
    <row r="923" spans="4:22" ht="15.75" customHeight="1" x14ac:dyDescent="0.2">
      <c r="D923" s="51"/>
      <c r="E923" s="47"/>
      <c r="F923" s="52"/>
      <c r="H923" s="30"/>
      <c r="J923" s="30"/>
      <c r="L923" s="30"/>
      <c r="P923" s="30"/>
      <c r="R923" s="30"/>
      <c r="T923" s="30"/>
      <c r="V923" s="30"/>
    </row>
    <row r="924" spans="4:22" ht="15.75" customHeight="1" x14ac:dyDescent="0.2">
      <c r="D924" s="51"/>
      <c r="E924" s="47"/>
      <c r="F924" s="52"/>
      <c r="H924" s="30"/>
      <c r="J924" s="30"/>
      <c r="L924" s="30"/>
      <c r="P924" s="30"/>
      <c r="R924" s="30"/>
      <c r="T924" s="30"/>
      <c r="V924" s="30"/>
    </row>
    <row r="925" spans="4:22" ht="15.75" customHeight="1" x14ac:dyDescent="0.2">
      <c r="D925" s="51"/>
      <c r="E925" s="47"/>
      <c r="F925" s="52"/>
      <c r="H925" s="30"/>
      <c r="J925" s="30"/>
      <c r="L925" s="30"/>
      <c r="P925" s="30"/>
      <c r="R925" s="30"/>
      <c r="T925" s="30"/>
      <c r="V925" s="30"/>
    </row>
    <row r="926" spans="4:22" ht="15.75" customHeight="1" x14ac:dyDescent="0.2">
      <c r="D926" s="51"/>
      <c r="E926" s="47"/>
      <c r="F926" s="52"/>
      <c r="H926" s="30"/>
      <c r="J926" s="30"/>
      <c r="L926" s="30"/>
      <c r="P926" s="30"/>
      <c r="R926" s="30"/>
      <c r="T926" s="30"/>
      <c r="V926" s="30"/>
    </row>
    <row r="927" spans="4:22" ht="15.75" customHeight="1" x14ac:dyDescent="0.2">
      <c r="D927" s="51"/>
      <c r="E927" s="47"/>
      <c r="F927" s="52"/>
      <c r="H927" s="30"/>
      <c r="J927" s="30"/>
      <c r="L927" s="30"/>
      <c r="P927" s="30"/>
      <c r="R927" s="30"/>
      <c r="T927" s="30"/>
      <c r="V927" s="30"/>
    </row>
    <row r="928" spans="4:22" ht="15.75" customHeight="1" x14ac:dyDescent="0.2">
      <c r="D928" s="51"/>
      <c r="E928" s="47"/>
      <c r="F928" s="52"/>
      <c r="H928" s="30"/>
      <c r="J928" s="30"/>
      <c r="L928" s="30"/>
      <c r="P928" s="30"/>
      <c r="R928" s="30"/>
      <c r="T928" s="30"/>
      <c r="V928" s="30"/>
    </row>
    <row r="929" spans="4:22" ht="15.75" customHeight="1" x14ac:dyDescent="0.2">
      <c r="D929" s="51"/>
      <c r="E929" s="47"/>
      <c r="F929" s="52"/>
      <c r="H929" s="30"/>
      <c r="J929" s="30"/>
      <c r="L929" s="30"/>
      <c r="P929" s="30"/>
      <c r="R929" s="30"/>
      <c r="T929" s="30"/>
      <c r="V929" s="30"/>
    </row>
    <row r="930" spans="4:22" ht="15.75" customHeight="1" x14ac:dyDescent="0.2">
      <c r="D930" s="51"/>
      <c r="E930" s="47"/>
      <c r="F930" s="52"/>
      <c r="H930" s="30"/>
      <c r="J930" s="30"/>
      <c r="L930" s="30"/>
      <c r="P930" s="30"/>
      <c r="R930" s="30"/>
      <c r="T930" s="30"/>
      <c r="V930" s="30"/>
    </row>
    <row r="931" spans="4:22" ht="15.75" customHeight="1" x14ac:dyDescent="0.2">
      <c r="D931" s="51"/>
      <c r="E931" s="47"/>
      <c r="F931" s="52"/>
      <c r="H931" s="30"/>
      <c r="J931" s="30"/>
      <c r="L931" s="30"/>
      <c r="P931" s="30"/>
      <c r="R931" s="30"/>
      <c r="T931" s="30"/>
      <c r="V931" s="30"/>
    </row>
    <row r="932" spans="4:22" ht="15.75" customHeight="1" x14ac:dyDescent="0.2">
      <c r="D932" s="51"/>
      <c r="E932" s="47"/>
      <c r="F932" s="52"/>
      <c r="H932" s="30"/>
      <c r="J932" s="30"/>
      <c r="L932" s="30"/>
      <c r="P932" s="30"/>
      <c r="R932" s="30"/>
      <c r="T932" s="30"/>
      <c r="V932" s="30"/>
    </row>
    <row r="933" spans="4:22" ht="15.75" customHeight="1" x14ac:dyDescent="0.2">
      <c r="D933" s="51"/>
      <c r="E933" s="47"/>
      <c r="F933" s="52"/>
      <c r="H933" s="30"/>
      <c r="J933" s="30"/>
      <c r="L933" s="30"/>
      <c r="P933" s="30"/>
      <c r="R933" s="30"/>
      <c r="T933" s="30"/>
      <c r="V933" s="30"/>
    </row>
    <row r="934" spans="4:22" ht="15.75" customHeight="1" x14ac:dyDescent="0.2">
      <c r="D934" s="51"/>
      <c r="E934" s="47"/>
      <c r="F934" s="52"/>
      <c r="H934" s="30"/>
      <c r="J934" s="30"/>
      <c r="L934" s="30"/>
      <c r="P934" s="30"/>
      <c r="R934" s="30"/>
      <c r="T934" s="30"/>
      <c r="V934" s="30"/>
    </row>
    <row r="935" spans="4:22" ht="15.75" customHeight="1" x14ac:dyDescent="0.2">
      <c r="D935" s="51"/>
      <c r="E935" s="47"/>
      <c r="F935" s="52"/>
      <c r="H935" s="30"/>
      <c r="J935" s="30"/>
      <c r="L935" s="30"/>
      <c r="P935" s="30"/>
      <c r="R935" s="30"/>
      <c r="T935" s="30"/>
      <c r="V935" s="30"/>
    </row>
    <row r="936" spans="4:22" ht="15.75" customHeight="1" x14ac:dyDescent="0.2">
      <c r="D936" s="51"/>
      <c r="E936" s="47"/>
      <c r="F936" s="52"/>
      <c r="H936" s="30"/>
      <c r="J936" s="30"/>
      <c r="L936" s="30"/>
      <c r="P936" s="30"/>
      <c r="R936" s="30"/>
      <c r="T936" s="30"/>
      <c r="V936" s="30"/>
    </row>
    <row r="937" spans="4:22" ht="15.75" customHeight="1" x14ac:dyDescent="0.2">
      <c r="D937" s="51"/>
      <c r="E937" s="47"/>
      <c r="F937" s="52"/>
      <c r="H937" s="30"/>
      <c r="J937" s="30"/>
      <c r="L937" s="30"/>
      <c r="P937" s="30"/>
      <c r="R937" s="30"/>
      <c r="T937" s="30"/>
      <c r="V937" s="30"/>
    </row>
    <row r="938" spans="4:22" ht="15.75" customHeight="1" x14ac:dyDescent="0.2">
      <c r="D938" s="51"/>
      <c r="E938" s="47"/>
      <c r="F938" s="52"/>
      <c r="H938" s="30"/>
      <c r="J938" s="30"/>
      <c r="L938" s="30"/>
      <c r="P938" s="30"/>
      <c r="R938" s="30"/>
      <c r="T938" s="30"/>
      <c r="V938" s="30"/>
    </row>
    <row r="939" spans="4:22" ht="15.75" customHeight="1" x14ac:dyDescent="0.2">
      <c r="D939" s="51"/>
      <c r="E939" s="47"/>
      <c r="F939" s="52"/>
      <c r="H939" s="30"/>
      <c r="J939" s="30"/>
      <c r="L939" s="30"/>
      <c r="P939" s="30"/>
      <c r="R939" s="30"/>
      <c r="T939" s="30"/>
      <c r="V939" s="30"/>
    </row>
    <row r="940" spans="4:22" ht="15.75" customHeight="1" x14ac:dyDescent="0.2">
      <c r="D940" s="51"/>
      <c r="E940" s="47"/>
      <c r="F940" s="52"/>
      <c r="H940" s="30"/>
      <c r="J940" s="30"/>
      <c r="L940" s="30"/>
      <c r="P940" s="30"/>
      <c r="R940" s="30"/>
      <c r="T940" s="30"/>
      <c r="V940" s="30"/>
    </row>
    <row r="941" spans="4:22" ht="15.75" customHeight="1" x14ac:dyDescent="0.2">
      <c r="D941" s="51"/>
      <c r="E941" s="47"/>
      <c r="F941" s="52"/>
      <c r="H941" s="30"/>
      <c r="J941" s="30"/>
      <c r="L941" s="30"/>
      <c r="P941" s="30"/>
      <c r="R941" s="30"/>
      <c r="T941" s="30"/>
      <c r="V941" s="30"/>
    </row>
    <row r="942" spans="4:22" ht="15.75" customHeight="1" x14ac:dyDescent="0.2">
      <c r="D942" s="51"/>
      <c r="E942" s="47"/>
      <c r="F942" s="52"/>
      <c r="H942" s="30"/>
      <c r="J942" s="30"/>
      <c r="L942" s="30"/>
      <c r="P942" s="30"/>
      <c r="R942" s="30"/>
      <c r="T942" s="30"/>
      <c r="V942" s="30"/>
    </row>
    <row r="943" spans="4:22" ht="15.75" customHeight="1" x14ac:dyDescent="0.2">
      <c r="D943" s="51"/>
      <c r="E943" s="47"/>
      <c r="F943" s="52"/>
      <c r="H943" s="30"/>
      <c r="J943" s="30"/>
      <c r="L943" s="30"/>
      <c r="P943" s="30"/>
      <c r="R943" s="30"/>
      <c r="T943" s="30"/>
      <c r="V943" s="30"/>
    </row>
    <row r="944" spans="4:22" ht="15.75" customHeight="1" x14ac:dyDescent="0.2">
      <c r="D944" s="51"/>
      <c r="E944" s="47"/>
      <c r="F944" s="52"/>
      <c r="H944" s="30"/>
      <c r="J944" s="30"/>
      <c r="L944" s="30"/>
      <c r="P944" s="30"/>
      <c r="R944" s="30"/>
      <c r="T944" s="30"/>
      <c r="V944" s="30"/>
    </row>
    <row r="945" spans="4:22" ht="15.75" customHeight="1" x14ac:dyDescent="0.2">
      <c r="D945" s="51"/>
      <c r="E945" s="47"/>
      <c r="F945" s="52"/>
      <c r="H945" s="30"/>
      <c r="J945" s="30"/>
      <c r="L945" s="30"/>
      <c r="P945" s="30"/>
      <c r="R945" s="30"/>
      <c r="T945" s="30"/>
      <c r="V945" s="30"/>
    </row>
    <row r="946" spans="4:22" ht="15.75" customHeight="1" x14ac:dyDescent="0.2">
      <c r="D946" s="51"/>
      <c r="E946" s="47"/>
      <c r="F946" s="52"/>
      <c r="H946" s="30"/>
      <c r="J946" s="30"/>
      <c r="L946" s="30"/>
      <c r="P946" s="30"/>
      <c r="R946" s="30"/>
      <c r="T946" s="30"/>
      <c r="V946" s="30"/>
    </row>
    <row r="947" spans="4:22" ht="15.75" customHeight="1" x14ac:dyDescent="0.2">
      <c r="D947" s="51"/>
      <c r="E947" s="47"/>
      <c r="F947" s="52"/>
      <c r="H947" s="30"/>
      <c r="J947" s="30"/>
      <c r="L947" s="30"/>
      <c r="P947" s="30"/>
      <c r="R947" s="30"/>
      <c r="T947" s="30"/>
      <c r="V947" s="30"/>
    </row>
    <row r="948" spans="4:22" ht="15.75" customHeight="1" x14ac:dyDescent="0.2">
      <c r="D948" s="51"/>
      <c r="E948" s="47"/>
      <c r="F948" s="52"/>
      <c r="H948" s="30"/>
      <c r="J948" s="30"/>
      <c r="L948" s="30"/>
      <c r="P948" s="30"/>
      <c r="R948" s="30"/>
      <c r="T948" s="30"/>
      <c r="V948" s="30"/>
    </row>
    <row r="949" spans="4:22" ht="15.75" customHeight="1" x14ac:dyDescent="0.2">
      <c r="D949" s="51"/>
      <c r="E949" s="47"/>
      <c r="F949" s="52"/>
      <c r="H949" s="30"/>
      <c r="J949" s="30"/>
      <c r="L949" s="30"/>
      <c r="P949" s="30"/>
      <c r="R949" s="30"/>
      <c r="T949" s="30"/>
      <c r="V949" s="30"/>
    </row>
    <row r="950" spans="4:22" ht="15.75" customHeight="1" x14ac:dyDescent="0.2">
      <c r="D950" s="51"/>
      <c r="E950" s="47"/>
      <c r="F950" s="52"/>
      <c r="H950" s="30"/>
      <c r="J950" s="30"/>
      <c r="L950" s="30"/>
      <c r="P950" s="30"/>
      <c r="R950" s="30"/>
      <c r="T950" s="30"/>
      <c r="V950" s="30"/>
    </row>
    <row r="951" spans="4:22" ht="15.75" customHeight="1" x14ac:dyDescent="0.2">
      <c r="D951" s="51"/>
      <c r="E951" s="47"/>
      <c r="F951" s="52"/>
      <c r="H951" s="30"/>
      <c r="J951" s="30"/>
      <c r="L951" s="30"/>
      <c r="P951" s="30"/>
      <c r="R951" s="30"/>
      <c r="T951" s="30"/>
      <c r="V951" s="30"/>
    </row>
    <row r="952" spans="4:22" ht="15.75" customHeight="1" x14ac:dyDescent="0.2">
      <c r="D952" s="51"/>
      <c r="E952" s="47"/>
      <c r="F952" s="52"/>
      <c r="H952" s="30"/>
      <c r="J952" s="30"/>
      <c r="L952" s="30"/>
      <c r="P952" s="30"/>
      <c r="R952" s="30"/>
      <c r="T952" s="30"/>
      <c r="V952" s="30"/>
    </row>
    <row r="953" spans="4:22" ht="15.75" customHeight="1" x14ac:dyDescent="0.2">
      <c r="D953" s="51"/>
      <c r="E953" s="47"/>
      <c r="F953" s="52"/>
      <c r="H953" s="30"/>
      <c r="J953" s="30"/>
      <c r="L953" s="30"/>
      <c r="P953" s="30"/>
      <c r="R953" s="30"/>
      <c r="T953" s="30"/>
      <c r="V953" s="30"/>
    </row>
    <row r="954" spans="4:22" ht="15.75" customHeight="1" x14ac:dyDescent="0.2">
      <c r="D954" s="51"/>
      <c r="E954" s="47"/>
      <c r="F954" s="52"/>
      <c r="H954" s="30"/>
      <c r="J954" s="30"/>
      <c r="L954" s="30"/>
      <c r="P954" s="30"/>
      <c r="R954" s="30"/>
      <c r="T954" s="30"/>
      <c r="V954" s="30"/>
    </row>
    <row r="955" spans="4:22" ht="15.75" customHeight="1" x14ac:dyDescent="0.2">
      <c r="D955" s="51"/>
      <c r="E955" s="47"/>
      <c r="F955" s="52"/>
      <c r="H955" s="30"/>
      <c r="J955" s="30"/>
      <c r="L955" s="30"/>
      <c r="P955" s="30"/>
      <c r="R955" s="30"/>
      <c r="T955" s="30"/>
      <c r="V955" s="30"/>
    </row>
    <row r="956" spans="4:22" ht="15.75" customHeight="1" x14ac:dyDescent="0.2">
      <c r="D956" s="51"/>
      <c r="E956" s="47"/>
      <c r="F956" s="52"/>
      <c r="H956" s="30"/>
      <c r="J956" s="30"/>
      <c r="L956" s="30"/>
      <c r="P956" s="30"/>
      <c r="R956" s="30"/>
      <c r="T956" s="30"/>
      <c r="V956" s="30"/>
    </row>
    <row r="957" spans="4:22" ht="15.75" customHeight="1" x14ac:dyDescent="0.2">
      <c r="D957" s="51"/>
      <c r="E957" s="47"/>
      <c r="F957" s="52"/>
      <c r="H957" s="30"/>
      <c r="J957" s="30"/>
      <c r="L957" s="30"/>
      <c r="P957" s="30"/>
      <c r="R957" s="30"/>
      <c r="T957" s="30"/>
      <c r="V957" s="30"/>
    </row>
    <row r="958" spans="4:22" ht="15.75" customHeight="1" x14ac:dyDescent="0.2">
      <c r="D958" s="51"/>
      <c r="E958" s="47"/>
      <c r="F958" s="52"/>
      <c r="H958" s="30"/>
      <c r="J958" s="30"/>
      <c r="L958" s="30"/>
      <c r="P958" s="30"/>
      <c r="R958" s="30"/>
      <c r="T958" s="30"/>
      <c r="V958" s="30"/>
    </row>
    <row r="959" spans="4:22" ht="15.75" customHeight="1" x14ac:dyDescent="0.2">
      <c r="D959" s="51"/>
      <c r="E959" s="47"/>
      <c r="F959" s="52"/>
      <c r="H959" s="30"/>
      <c r="J959" s="30"/>
      <c r="L959" s="30"/>
      <c r="P959" s="30"/>
      <c r="R959" s="30"/>
      <c r="T959" s="30"/>
      <c r="V959" s="30"/>
    </row>
    <row r="960" spans="4:22" ht="15.75" customHeight="1" x14ac:dyDescent="0.2">
      <c r="D960" s="51"/>
      <c r="E960" s="47"/>
      <c r="F960" s="52"/>
      <c r="H960" s="30"/>
      <c r="J960" s="30"/>
      <c r="L960" s="30"/>
      <c r="P960" s="30"/>
      <c r="R960" s="30"/>
      <c r="T960" s="30"/>
      <c r="V960" s="30"/>
    </row>
    <row r="961" spans="4:22" ht="15.75" customHeight="1" x14ac:dyDescent="0.2">
      <c r="D961" s="51"/>
      <c r="E961" s="47"/>
      <c r="F961" s="52"/>
      <c r="H961" s="30"/>
      <c r="J961" s="30"/>
      <c r="L961" s="30"/>
      <c r="P961" s="30"/>
      <c r="R961" s="30"/>
      <c r="T961" s="30"/>
      <c r="V961" s="30"/>
    </row>
    <row r="962" spans="4:22" ht="15.75" customHeight="1" x14ac:dyDescent="0.2">
      <c r="D962" s="51"/>
      <c r="E962" s="47"/>
      <c r="F962" s="52"/>
      <c r="H962" s="30"/>
      <c r="J962" s="30"/>
      <c r="L962" s="30"/>
      <c r="P962" s="30"/>
      <c r="R962" s="30"/>
      <c r="T962" s="30"/>
      <c r="V962" s="30"/>
    </row>
    <row r="963" spans="4:22" ht="15.75" customHeight="1" x14ac:dyDescent="0.2">
      <c r="D963" s="51"/>
      <c r="E963" s="47"/>
      <c r="F963" s="52"/>
      <c r="H963" s="30"/>
      <c r="J963" s="30"/>
      <c r="L963" s="30"/>
      <c r="P963" s="30"/>
      <c r="R963" s="30"/>
      <c r="T963" s="30"/>
      <c r="V963" s="30"/>
    </row>
    <row r="964" spans="4:22" ht="15.75" customHeight="1" x14ac:dyDescent="0.2">
      <c r="D964" s="51"/>
      <c r="E964" s="47"/>
      <c r="F964" s="52"/>
      <c r="H964" s="30"/>
      <c r="J964" s="30"/>
      <c r="L964" s="30"/>
      <c r="P964" s="30"/>
      <c r="R964" s="30"/>
      <c r="T964" s="30"/>
      <c r="V964" s="30"/>
    </row>
    <row r="965" spans="4:22" ht="15.75" customHeight="1" x14ac:dyDescent="0.2">
      <c r="D965" s="51"/>
      <c r="E965" s="47"/>
      <c r="F965" s="52"/>
      <c r="H965" s="30"/>
      <c r="J965" s="30"/>
      <c r="L965" s="30"/>
      <c r="P965" s="30"/>
      <c r="R965" s="30"/>
      <c r="T965" s="30"/>
      <c r="V965" s="30"/>
    </row>
    <row r="966" spans="4:22" ht="15.75" customHeight="1" x14ac:dyDescent="0.2">
      <c r="D966" s="51"/>
      <c r="E966" s="47"/>
      <c r="F966" s="52"/>
      <c r="H966" s="30"/>
      <c r="J966" s="30"/>
      <c r="L966" s="30"/>
      <c r="P966" s="30"/>
      <c r="R966" s="30"/>
      <c r="T966" s="30"/>
      <c r="V966" s="30"/>
    </row>
    <row r="967" spans="4:22" ht="15.75" customHeight="1" x14ac:dyDescent="0.2">
      <c r="D967" s="51"/>
      <c r="E967" s="47"/>
      <c r="F967" s="52"/>
      <c r="H967" s="30"/>
      <c r="J967" s="30"/>
      <c r="L967" s="30"/>
      <c r="P967" s="30"/>
      <c r="R967" s="30"/>
      <c r="T967" s="30"/>
      <c r="V967" s="30"/>
    </row>
    <row r="968" spans="4:22" ht="15.75" customHeight="1" x14ac:dyDescent="0.2">
      <c r="D968" s="51"/>
      <c r="E968" s="47"/>
      <c r="F968" s="52"/>
      <c r="H968" s="30"/>
      <c r="J968" s="30"/>
      <c r="L968" s="30"/>
      <c r="P968" s="30"/>
      <c r="R968" s="30"/>
      <c r="T968" s="30"/>
      <c r="V968" s="30"/>
    </row>
    <row r="969" spans="4:22" ht="15.75" customHeight="1" x14ac:dyDescent="0.2">
      <c r="D969" s="51"/>
      <c r="E969" s="47"/>
      <c r="F969" s="52"/>
      <c r="H969" s="30"/>
      <c r="J969" s="30"/>
      <c r="L969" s="30"/>
      <c r="P969" s="30"/>
      <c r="R969" s="30"/>
      <c r="T969" s="30"/>
      <c r="V969" s="30"/>
    </row>
    <row r="970" spans="4:22" ht="15.75" customHeight="1" x14ac:dyDescent="0.2">
      <c r="D970" s="51"/>
      <c r="E970" s="47"/>
      <c r="F970" s="52"/>
      <c r="H970" s="30"/>
      <c r="J970" s="30"/>
      <c r="L970" s="30"/>
      <c r="P970" s="30"/>
      <c r="R970" s="30"/>
      <c r="T970" s="30"/>
      <c r="V970" s="30"/>
    </row>
    <row r="971" spans="4:22" ht="15.75" customHeight="1" x14ac:dyDescent="0.2">
      <c r="D971" s="51"/>
      <c r="E971" s="47"/>
      <c r="F971" s="52"/>
      <c r="H971" s="30"/>
      <c r="J971" s="30"/>
      <c r="L971" s="30"/>
      <c r="P971" s="30"/>
      <c r="R971" s="30"/>
      <c r="T971" s="30"/>
      <c r="V971" s="30"/>
    </row>
    <row r="972" spans="4:22" ht="15.75" customHeight="1" x14ac:dyDescent="0.2">
      <c r="D972" s="51"/>
      <c r="E972" s="47"/>
      <c r="F972" s="52"/>
      <c r="H972" s="30"/>
      <c r="J972" s="30"/>
      <c r="L972" s="30"/>
      <c r="P972" s="30"/>
      <c r="R972" s="30"/>
      <c r="T972" s="30"/>
      <c r="V972" s="30"/>
    </row>
    <row r="973" spans="4:22" ht="15.75" customHeight="1" x14ac:dyDescent="0.2">
      <c r="D973" s="51"/>
      <c r="E973" s="47"/>
      <c r="F973" s="52"/>
      <c r="H973" s="30"/>
      <c r="J973" s="30"/>
      <c r="L973" s="30"/>
      <c r="P973" s="30"/>
      <c r="R973" s="30"/>
      <c r="T973" s="30"/>
      <c r="V973" s="30"/>
    </row>
    <row r="974" spans="4:22" ht="15.75" customHeight="1" x14ac:dyDescent="0.2">
      <c r="D974" s="51"/>
      <c r="E974" s="47"/>
      <c r="F974" s="52"/>
      <c r="H974" s="30"/>
      <c r="J974" s="30"/>
      <c r="L974" s="30"/>
      <c r="P974" s="30"/>
      <c r="R974" s="30"/>
      <c r="T974" s="30"/>
      <c r="V974" s="30"/>
    </row>
    <row r="975" spans="4:22" ht="15.75" customHeight="1" x14ac:dyDescent="0.2">
      <c r="D975" s="51"/>
      <c r="E975" s="47"/>
      <c r="F975" s="52"/>
      <c r="H975" s="30"/>
      <c r="J975" s="30"/>
      <c r="L975" s="30"/>
      <c r="P975" s="30"/>
      <c r="R975" s="30"/>
      <c r="T975" s="30"/>
      <c r="V975" s="30"/>
    </row>
    <row r="976" spans="4:22" ht="15.75" customHeight="1" x14ac:dyDescent="0.2">
      <c r="D976" s="51"/>
      <c r="E976" s="47"/>
      <c r="F976" s="52"/>
      <c r="H976" s="30"/>
      <c r="J976" s="30"/>
      <c r="L976" s="30"/>
      <c r="P976" s="30"/>
      <c r="R976" s="30"/>
      <c r="T976" s="30"/>
      <c r="V976" s="30"/>
    </row>
    <row r="977" spans="4:22" ht="15.75" customHeight="1" x14ac:dyDescent="0.2">
      <c r="D977" s="51"/>
      <c r="E977" s="47"/>
      <c r="F977" s="52"/>
      <c r="H977" s="30"/>
      <c r="J977" s="30"/>
      <c r="L977" s="30"/>
      <c r="P977" s="30"/>
      <c r="R977" s="30"/>
      <c r="T977" s="30"/>
      <c r="V977" s="30"/>
    </row>
    <row r="978" spans="4:22" ht="15.75" customHeight="1" x14ac:dyDescent="0.2">
      <c r="D978" s="51"/>
      <c r="E978" s="47"/>
      <c r="F978" s="52"/>
      <c r="H978" s="30"/>
      <c r="J978" s="30"/>
      <c r="L978" s="30"/>
      <c r="P978" s="30"/>
      <c r="R978" s="30"/>
      <c r="T978" s="30"/>
      <c r="V978" s="30"/>
    </row>
    <row r="979" spans="4:22" ht="15.75" customHeight="1" x14ac:dyDescent="0.2">
      <c r="D979" s="51"/>
      <c r="E979" s="47"/>
      <c r="F979" s="52"/>
      <c r="H979" s="30"/>
      <c r="J979" s="30"/>
      <c r="L979" s="30"/>
      <c r="P979" s="30"/>
      <c r="R979" s="30"/>
      <c r="T979" s="30"/>
      <c r="V979" s="30"/>
    </row>
    <row r="980" spans="4:22" ht="15.75" customHeight="1" x14ac:dyDescent="0.2">
      <c r="D980" s="51"/>
      <c r="E980" s="47"/>
      <c r="F980" s="52"/>
      <c r="H980" s="30"/>
      <c r="J980" s="30"/>
      <c r="L980" s="30"/>
      <c r="P980" s="30"/>
      <c r="R980" s="30"/>
      <c r="T980" s="30"/>
      <c r="V980" s="30"/>
    </row>
    <row r="981" spans="4:22" ht="15.75" customHeight="1" x14ac:dyDescent="0.2">
      <c r="D981" s="51"/>
      <c r="E981" s="47"/>
      <c r="F981" s="52"/>
      <c r="H981" s="30"/>
      <c r="J981" s="30"/>
      <c r="L981" s="30"/>
      <c r="P981" s="30"/>
      <c r="R981" s="30"/>
      <c r="T981" s="30"/>
      <c r="V981" s="30"/>
    </row>
    <row r="982" spans="4:22" ht="15.75" customHeight="1" x14ac:dyDescent="0.2">
      <c r="D982" s="51"/>
      <c r="E982" s="47"/>
      <c r="F982" s="52"/>
      <c r="H982" s="30"/>
      <c r="J982" s="30"/>
      <c r="L982" s="30"/>
      <c r="P982" s="30"/>
      <c r="R982" s="30"/>
      <c r="T982" s="30"/>
      <c r="V982" s="30"/>
    </row>
    <row r="983" spans="4:22" ht="15.75" customHeight="1" x14ac:dyDescent="0.2">
      <c r="D983" s="51"/>
      <c r="E983" s="47"/>
      <c r="F983" s="52"/>
      <c r="H983" s="30"/>
      <c r="J983" s="30"/>
      <c r="L983" s="30"/>
      <c r="P983" s="30"/>
      <c r="R983" s="30"/>
      <c r="T983" s="30"/>
      <c r="V983" s="30"/>
    </row>
    <row r="984" spans="4:22" ht="15.75" customHeight="1" x14ac:dyDescent="0.2">
      <c r="D984" s="51"/>
      <c r="E984" s="47"/>
      <c r="F984" s="52"/>
      <c r="H984" s="30"/>
      <c r="J984" s="30"/>
      <c r="L984" s="30"/>
      <c r="P984" s="30"/>
      <c r="R984" s="30"/>
      <c r="T984" s="30"/>
      <c r="V984" s="30"/>
    </row>
    <row r="985" spans="4:22" ht="15.75" customHeight="1" x14ac:dyDescent="0.2">
      <c r="D985" s="51"/>
      <c r="E985" s="47"/>
      <c r="F985" s="52"/>
      <c r="H985" s="30"/>
      <c r="J985" s="30"/>
      <c r="L985" s="30"/>
      <c r="P985" s="30"/>
      <c r="R985" s="30"/>
      <c r="T985" s="30"/>
      <c r="V985" s="30"/>
    </row>
    <row r="986" spans="4:22" ht="15.75" customHeight="1" x14ac:dyDescent="0.2">
      <c r="D986" s="51"/>
      <c r="E986" s="47"/>
      <c r="F986" s="52"/>
      <c r="H986" s="30"/>
      <c r="J986" s="30"/>
      <c r="L986" s="30"/>
      <c r="P986" s="30"/>
      <c r="R986" s="30"/>
      <c r="T986" s="30"/>
      <c r="V986" s="30"/>
    </row>
    <row r="987" spans="4:22" ht="15.75" customHeight="1" x14ac:dyDescent="0.2">
      <c r="D987" s="51"/>
      <c r="E987" s="47"/>
      <c r="F987" s="52"/>
      <c r="H987" s="30"/>
      <c r="J987" s="30"/>
      <c r="L987" s="30"/>
      <c r="P987" s="30"/>
      <c r="R987" s="30"/>
      <c r="T987" s="30"/>
      <c r="V987" s="30"/>
    </row>
    <row r="988" spans="4:22" ht="15.75" customHeight="1" x14ac:dyDescent="0.2">
      <c r="D988" s="51"/>
      <c r="E988" s="47"/>
      <c r="F988" s="52"/>
      <c r="H988" s="30"/>
      <c r="J988" s="30"/>
      <c r="L988" s="30"/>
      <c r="P988" s="30"/>
      <c r="R988" s="30"/>
      <c r="T988" s="30"/>
      <c r="V988" s="30"/>
    </row>
    <row r="989" spans="4:22" ht="15.75" customHeight="1" x14ac:dyDescent="0.2">
      <c r="D989" s="51"/>
      <c r="E989" s="47"/>
      <c r="F989" s="52"/>
      <c r="H989" s="30"/>
      <c r="J989" s="30"/>
      <c r="L989" s="30"/>
      <c r="P989" s="30"/>
      <c r="R989" s="30"/>
      <c r="T989" s="30"/>
      <c r="V989" s="30"/>
    </row>
    <row r="990" spans="4:22" ht="15.75" customHeight="1" x14ac:dyDescent="0.2">
      <c r="D990" s="51"/>
      <c r="E990" s="47"/>
      <c r="F990" s="52"/>
      <c r="H990" s="30"/>
      <c r="J990" s="30"/>
      <c r="L990" s="30"/>
      <c r="P990" s="30"/>
      <c r="R990" s="30"/>
      <c r="T990" s="30"/>
      <c r="V990" s="30"/>
    </row>
    <row r="991" spans="4:22" ht="15.75" customHeight="1" x14ac:dyDescent="0.2">
      <c r="D991" s="51"/>
      <c r="E991" s="47"/>
      <c r="F991" s="52"/>
      <c r="H991" s="30"/>
      <c r="J991" s="30"/>
      <c r="L991" s="30"/>
      <c r="P991" s="30"/>
      <c r="R991" s="30"/>
      <c r="T991" s="30"/>
      <c r="V991" s="30"/>
    </row>
    <row r="992" spans="4:22" ht="15.75" customHeight="1" x14ac:dyDescent="0.2">
      <c r="D992" s="51"/>
      <c r="E992" s="47"/>
      <c r="F992" s="52"/>
      <c r="H992" s="30"/>
      <c r="J992" s="30"/>
      <c r="L992" s="30"/>
      <c r="P992" s="30"/>
      <c r="R992" s="30"/>
      <c r="T992" s="30"/>
      <c r="V992" s="30"/>
    </row>
    <row r="993" spans="4:22" ht="15.75" customHeight="1" x14ac:dyDescent="0.2">
      <c r="D993" s="51"/>
      <c r="E993" s="47"/>
      <c r="F993" s="52"/>
      <c r="H993" s="30"/>
      <c r="J993" s="30"/>
      <c r="L993" s="30"/>
      <c r="P993" s="30"/>
      <c r="R993" s="30"/>
      <c r="T993" s="30"/>
      <c r="V993" s="30"/>
    </row>
    <row r="994" spans="4:22" ht="15.75" customHeight="1" x14ac:dyDescent="0.2">
      <c r="D994" s="51"/>
      <c r="E994" s="47"/>
      <c r="F994" s="52"/>
      <c r="H994" s="30"/>
      <c r="J994" s="30"/>
      <c r="L994" s="30"/>
      <c r="P994" s="30"/>
      <c r="R994" s="30"/>
      <c r="T994" s="30"/>
      <c r="V994" s="30"/>
    </row>
    <row r="995" spans="4:22" ht="15.75" customHeight="1" x14ac:dyDescent="0.2">
      <c r="D995" s="51"/>
      <c r="E995" s="47"/>
      <c r="F995" s="52"/>
      <c r="H995" s="30"/>
      <c r="J995" s="30"/>
      <c r="L995" s="30"/>
      <c r="P995" s="30"/>
      <c r="R995" s="30"/>
      <c r="T995" s="30"/>
      <c r="V995" s="30"/>
    </row>
    <row r="996" spans="4:22" ht="15.75" customHeight="1" x14ac:dyDescent="0.2">
      <c r="D996" s="51"/>
      <c r="E996" s="47"/>
      <c r="F996" s="52"/>
      <c r="H996" s="30"/>
      <c r="J996" s="30"/>
      <c r="L996" s="30"/>
      <c r="P996" s="30"/>
      <c r="R996" s="30"/>
      <c r="T996" s="30"/>
      <c r="V996" s="30"/>
    </row>
    <row r="997" spans="4:22" ht="15.75" customHeight="1" x14ac:dyDescent="0.2">
      <c r="D997" s="51"/>
      <c r="E997" s="47"/>
      <c r="F997" s="52"/>
      <c r="H997" s="30"/>
      <c r="J997" s="30"/>
      <c r="L997" s="30"/>
      <c r="P997" s="30"/>
      <c r="R997" s="30"/>
      <c r="T997" s="30"/>
      <c r="V997" s="30"/>
    </row>
    <row r="998" spans="4:22" ht="15.75" customHeight="1" x14ac:dyDescent="0.2">
      <c r="D998" s="51"/>
      <c r="E998" s="47"/>
      <c r="F998" s="52"/>
      <c r="H998" s="30"/>
      <c r="J998" s="30"/>
      <c r="L998" s="30"/>
      <c r="P998" s="30"/>
      <c r="R998" s="30"/>
      <c r="T998" s="30"/>
      <c r="V998" s="30"/>
    </row>
    <row r="999" spans="4:22" ht="15.75" customHeight="1" x14ac:dyDescent="0.2">
      <c r="D999" s="51"/>
      <c r="E999" s="47"/>
      <c r="F999" s="52"/>
      <c r="H999" s="30"/>
      <c r="J999" s="30"/>
      <c r="L999" s="30"/>
      <c r="P999" s="30"/>
      <c r="R999" s="30"/>
      <c r="T999" s="30"/>
      <c r="V999" s="30"/>
    </row>
  </sheetData>
  <mergeCells count="21">
    <mergeCell ref="A2:A4"/>
    <mergeCell ref="C2:C4"/>
    <mergeCell ref="D2:D4"/>
    <mergeCell ref="E2:E4"/>
    <mergeCell ref="F3:G3"/>
    <mergeCell ref="F2:W2"/>
    <mergeCell ref="C1:AA1"/>
    <mergeCell ref="T3:U3"/>
    <mergeCell ref="J3:K3"/>
    <mergeCell ref="H3:I3"/>
    <mergeCell ref="N3:O3"/>
    <mergeCell ref="L3:M3"/>
    <mergeCell ref="P3:Q3"/>
    <mergeCell ref="R3:S3"/>
    <mergeCell ref="V3:W3"/>
    <mergeCell ref="X2:Y2"/>
    <mergeCell ref="Y3:Y4"/>
    <mergeCell ref="X3:X4"/>
    <mergeCell ref="Z3:Z4"/>
    <mergeCell ref="AA3:AA4"/>
    <mergeCell ref="Z2:AA2"/>
  </mergeCells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>
      <selection activeCell="C5" sqref="C5"/>
    </sheetView>
  </sheetViews>
  <sheetFormatPr defaultColWidth="14.42578125" defaultRowHeight="15" customHeight="1" x14ac:dyDescent="0.2"/>
  <cols>
    <col min="1" max="1" width="22.7109375" customWidth="1"/>
    <col min="2" max="2" width="22.7109375" style="54" hidden="1" customWidth="1"/>
    <col min="3" max="3" width="20.85546875" customWidth="1"/>
    <col min="4" max="4" width="32.140625" customWidth="1"/>
    <col min="5" max="5" width="27.5703125" customWidth="1"/>
    <col min="6" max="6" width="9.85546875" customWidth="1"/>
    <col min="7" max="7" width="10" customWidth="1"/>
    <col min="8" max="8" width="10.85546875" customWidth="1"/>
    <col min="9" max="9" width="10.140625" customWidth="1"/>
    <col min="10" max="11" width="10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63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ht="15.75" customHeight="1" x14ac:dyDescent="0.2">
      <c r="A2" s="68" t="s">
        <v>2</v>
      </c>
      <c r="B2" s="55"/>
      <c r="C2" s="70" t="s">
        <v>4</v>
      </c>
      <c r="D2" s="68" t="s">
        <v>5</v>
      </c>
      <c r="E2" s="68" t="s">
        <v>6</v>
      </c>
      <c r="F2" s="66" t="s">
        <v>7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60"/>
      <c r="X2" s="66" t="s">
        <v>17</v>
      </c>
      <c r="Y2" s="60"/>
      <c r="Z2" s="66" t="s">
        <v>21</v>
      </c>
      <c r="AA2" s="60"/>
    </row>
    <row r="3" spans="1:27" ht="15.75" customHeight="1" x14ac:dyDescent="0.2">
      <c r="A3" s="69"/>
      <c r="B3" s="56"/>
      <c r="C3" s="69"/>
      <c r="D3" s="69"/>
      <c r="E3" s="69"/>
      <c r="F3" s="65" t="s">
        <v>23</v>
      </c>
      <c r="G3" s="60"/>
      <c r="H3" s="65" t="s">
        <v>26</v>
      </c>
      <c r="I3" s="60"/>
      <c r="J3" s="65" t="s">
        <v>27</v>
      </c>
      <c r="K3" s="60"/>
      <c r="L3" s="64" t="s">
        <v>28</v>
      </c>
      <c r="M3" s="60"/>
      <c r="N3" s="64" t="s">
        <v>29</v>
      </c>
      <c r="O3" s="60"/>
      <c r="P3" s="64" t="s">
        <v>30</v>
      </c>
      <c r="Q3" s="60"/>
      <c r="R3" s="64" t="s">
        <v>31</v>
      </c>
      <c r="S3" s="60"/>
      <c r="T3" s="64" t="s">
        <v>32</v>
      </c>
      <c r="U3" s="60"/>
      <c r="V3" s="64" t="s">
        <v>34</v>
      </c>
      <c r="W3" s="60"/>
      <c r="X3" s="67" t="s">
        <v>36</v>
      </c>
      <c r="Y3" s="67" t="s">
        <v>37</v>
      </c>
      <c r="Z3" s="67" t="s">
        <v>36</v>
      </c>
      <c r="AA3" s="67" t="s">
        <v>37</v>
      </c>
    </row>
    <row r="4" spans="1:27" ht="15.75" customHeight="1" thickBot="1" x14ac:dyDescent="0.25">
      <c r="A4" s="58"/>
      <c r="B4" s="53"/>
      <c r="C4" s="58"/>
      <c r="D4" s="58"/>
      <c r="E4" s="58"/>
      <c r="F4" s="8" t="s">
        <v>38</v>
      </c>
      <c r="G4" s="8" t="s">
        <v>39</v>
      </c>
      <c r="H4" s="9" t="s">
        <v>38</v>
      </c>
      <c r="I4" s="8" t="s">
        <v>39</v>
      </c>
      <c r="J4" s="8" t="s">
        <v>38</v>
      </c>
      <c r="K4" s="8" t="s">
        <v>39</v>
      </c>
      <c r="L4" s="8" t="s">
        <v>38</v>
      </c>
      <c r="M4" s="8" t="s">
        <v>39</v>
      </c>
      <c r="N4" s="8" t="s">
        <v>38</v>
      </c>
      <c r="O4" s="8" t="s">
        <v>39</v>
      </c>
      <c r="P4" s="8" t="s">
        <v>38</v>
      </c>
      <c r="Q4" s="8" t="s">
        <v>39</v>
      </c>
      <c r="R4" s="8" t="s">
        <v>38</v>
      </c>
      <c r="S4" s="8" t="s">
        <v>39</v>
      </c>
      <c r="T4" s="8" t="s">
        <v>38</v>
      </c>
      <c r="U4" s="8" t="s">
        <v>39</v>
      </c>
      <c r="V4" s="8" t="s">
        <v>38</v>
      </c>
      <c r="W4" s="8" t="s">
        <v>39</v>
      </c>
      <c r="X4" s="58"/>
      <c r="Y4" s="58"/>
      <c r="Z4" s="58"/>
      <c r="AA4" s="58"/>
    </row>
    <row r="5" spans="1:27" ht="15.75" customHeight="1" thickBot="1" x14ac:dyDescent="0.35">
      <c r="A5" s="10" t="s">
        <v>40</v>
      </c>
      <c r="B5" s="12" t="s">
        <v>42</v>
      </c>
      <c r="C5" s="12" t="str">
        <f>CONCATENATE("***.",MID(B5,5,7),"-**")</f>
        <v>***.655.082-**</v>
      </c>
      <c r="D5" s="12" t="s">
        <v>43</v>
      </c>
      <c r="E5" s="14" t="s">
        <v>44</v>
      </c>
      <c r="F5" s="15"/>
      <c r="G5" s="15"/>
      <c r="H5" s="18">
        <v>100</v>
      </c>
      <c r="I5" s="15">
        <v>10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20"/>
      <c r="Y5" s="20"/>
      <c r="Z5" s="15"/>
      <c r="AA5" s="15"/>
    </row>
    <row r="6" spans="1:27" ht="15.75" customHeight="1" thickBot="1" x14ac:dyDescent="0.35">
      <c r="A6" s="10" t="s">
        <v>40</v>
      </c>
      <c r="B6" s="12" t="s">
        <v>50</v>
      </c>
      <c r="C6" s="12" t="str">
        <f t="shared" ref="C6:C8" si="0">CONCATENATE("***.",MID(B6,5,7),"-**")</f>
        <v>***.679.222-**</v>
      </c>
      <c r="D6" s="12" t="s">
        <v>51</v>
      </c>
      <c r="E6" s="22" t="s">
        <v>44</v>
      </c>
      <c r="F6" s="15"/>
      <c r="G6" s="15"/>
      <c r="H6" s="18">
        <v>100</v>
      </c>
      <c r="I6" s="15">
        <v>10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20"/>
      <c r="Y6" s="20"/>
      <c r="Z6" s="15"/>
      <c r="AA6" s="15"/>
    </row>
    <row r="7" spans="1:27" ht="15.75" customHeight="1" thickBot="1" x14ac:dyDescent="0.35">
      <c r="A7" s="10" t="s">
        <v>40</v>
      </c>
      <c r="B7" s="12" t="s">
        <v>54</v>
      </c>
      <c r="C7" s="12" t="str">
        <f t="shared" si="0"/>
        <v>***.546.802-**</v>
      </c>
      <c r="D7" s="12" t="s">
        <v>55</v>
      </c>
      <c r="E7" s="22" t="s">
        <v>44</v>
      </c>
      <c r="F7" s="15"/>
      <c r="G7" s="15"/>
      <c r="H7" s="18">
        <v>100</v>
      </c>
      <c r="I7" s="15">
        <v>10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0"/>
      <c r="Y7" s="20"/>
      <c r="Z7" s="15"/>
      <c r="AA7" s="15"/>
    </row>
    <row r="8" spans="1:27" ht="15.75" customHeight="1" thickBot="1" x14ac:dyDescent="0.35">
      <c r="A8" s="10" t="s">
        <v>40</v>
      </c>
      <c r="B8" s="12" t="s">
        <v>56</v>
      </c>
      <c r="C8" s="12" t="str">
        <f t="shared" si="0"/>
        <v>***.930.672-**</v>
      </c>
      <c r="D8" s="12" t="s">
        <v>57</v>
      </c>
      <c r="E8" s="22" t="s">
        <v>44</v>
      </c>
      <c r="F8" s="15"/>
      <c r="G8" s="15"/>
      <c r="H8" s="18">
        <v>100</v>
      </c>
      <c r="I8" s="15">
        <v>10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0"/>
      <c r="Y8" s="20"/>
      <c r="Z8" s="15"/>
      <c r="AA8" s="15"/>
    </row>
    <row r="9" spans="1:27" ht="15.75" customHeight="1" x14ac:dyDescent="0.2">
      <c r="A9" s="6"/>
      <c r="B9" s="7"/>
      <c r="C9" s="20"/>
      <c r="D9" s="20"/>
      <c r="E9" s="20"/>
      <c r="F9" s="15"/>
      <c r="G9" s="15"/>
      <c r="H9" s="18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20"/>
      <c r="Y9" s="20"/>
      <c r="Z9" s="15"/>
      <c r="AA9" s="15"/>
    </row>
    <row r="10" spans="1:27" ht="15.75" customHeight="1" x14ac:dyDescent="0.2">
      <c r="A10" s="6"/>
      <c r="B10" s="7"/>
      <c r="C10" s="20"/>
      <c r="D10" s="20"/>
      <c r="E10" s="20"/>
      <c r="F10" s="15"/>
      <c r="G10" s="15"/>
      <c r="H10" s="18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20"/>
      <c r="Y10" s="20"/>
      <c r="Z10" s="15"/>
      <c r="AA10" s="15"/>
    </row>
    <row r="11" spans="1:27" ht="15.75" customHeight="1" x14ac:dyDescent="0.2">
      <c r="A11" s="6"/>
      <c r="B11" s="7"/>
      <c r="C11" s="20"/>
      <c r="D11" s="20"/>
      <c r="E11" s="20"/>
      <c r="F11" s="15"/>
      <c r="G11" s="15"/>
      <c r="H11" s="18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20"/>
      <c r="Y11" s="20"/>
      <c r="Z11" s="15"/>
      <c r="AA11" s="15"/>
    </row>
    <row r="12" spans="1:27" ht="15.75" customHeight="1" x14ac:dyDescent="0.2">
      <c r="A12" s="6"/>
      <c r="B12" s="7"/>
      <c r="C12" s="20"/>
      <c r="D12" s="20"/>
      <c r="E12" s="20"/>
      <c r="F12" s="15"/>
      <c r="G12" s="15"/>
      <c r="H12" s="18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20"/>
      <c r="Y12" s="20"/>
      <c r="Z12" s="15"/>
      <c r="AA12" s="15"/>
    </row>
    <row r="13" spans="1:27" ht="15.75" customHeight="1" x14ac:dyDescent="0.2">
      <c r="A13" s="6"/>
      <c r="B13" s="7"/>
      <c r="C13" s="20"/>
      <c r="D13" s="20"/>
      <c r="E13" s="20"/>
      <c r="F13" s="15"/>
      <c r="G13" s="15"/>
      <c r="H13" s="18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20"/>
      <c r="Y13" s="20"/>
      <c r="Z13" s="15"/>
      <c r="AA13" s="15"/>
    </row>
    <row r="14" spans="1:27" ht="15.75" customHeight="1" x14ac:dyDescent="0.2">
      <c r="A14" s="6"/>
      <c r="B14" s="7"/>
      <c r="C14" s="20"/>
      <c r="D14" s="20"/>
      <c r="E14" s="20"/>
      <c r="F14" s="15"/>
      <c r="G14" s="15"/>
      <c r="H14" s="18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20"/>
      <c r="Y14" s="20"/>
      <c r="Z14" s="15"/>
      <c r="AA14" s="15"/>
    </row>
    <row r="15" spans="1:27" ht="15.75" customHeight="1" x14ac:dyDescent="0.2">
      <c r="A15" s="6"/>
      <c r="B15" s="7"/>
      <c r="C15" s="20"/>
      <c r="D15" s="20"/>
      <c r="E15" s="20"/>
      <c r="F15" s="15"/>
      <c r="G15" s="15"/>
      <c r="H15" s="18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20"/>
      <c r="Y15" s="20"/>
      <c r="Z15" s="15"/>
      <c r="AA15" s="15"/>
    </row>
    <row r="16" spans="1:27" ht="15.75" customHeight="1" x14ac:dyDescent="0.2">
      <c r="A16" s="6"/>
      <c r="B16" s="7"/>
      <c r="C16" s="20"/>
      <c r="D16" s="20"/>
      <c r="E16" s="20"/>
      <c r="F16" s="15"/>
      <c r="G16" s="15"/>
      <c r="H16" s="18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20"/>
      <c r="Y16" s="20"/>
      <c r="Z16" s="15"/>
      <c r="AA16" s="15"/>
    </row>
    <row r="17" spans="1:27" ht="15.75" customHeight="1" x14ac:dyDescent="0.2">
      <c r="A17" s="6"/>
      <c r="B17" s="7"/>
      <c r="C17" s="20"/>
      <c r="D17" s="20"/>
      <c r="E17" s="20"/>
      <c r="F17" s="15"/>
      <c r="G17" s="15"/>
      <c r="H17" s="18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20"/>
      <c r="Y17" s="20"/>
      <c r="Z17" s="15"/>
      <c r="AA17" s="15"/>
    </row>
    <row r="18" spans="1:27" ht="15.75" customHeight="1" x14ac:dyDescent="0.2">
      <c r="A18" s="6"/>
      <c r="B18" s="7"/>
      <c r="C18" s="20"/>
      <c r="D18" s="20"/>
      <c r="E18" s="20"/>
      <c r="F18" s="15"/>
      <c r="G18" s="15"/>
      <c r="H18" s="18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20"/>
      <c r="Y18" s="20"/>
      <c r="Z18" s="15"/>
      <c r="AA18" s="15"/>
    </row>
    <row r="19" spans="1:27" ht="15.75" customHeight="1" x14ac:dyDescent="0.2">
      <c r="A19" s="6"/>
      <c r="B19" s="7"/>
      <c r="C19" s="20"/>
      <c r="D19" s="20"/>
      <c r="E19" s="20"/>
      <c r="F19" s="15"/>
      <c r="G19" s="15"/>
      <c r="H19" s="18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20"/>
      <c r="Y19" s="20"/>
      <c r="Z19" s="15"/>
      <c r="AA19" s="15"/>
    </row>
    <row r="20" spans="1:27" ht="15.75" customHeight="1" x14ac:dyDescent="0.2">
      <c r="A20" s="6"/>
      <c r="B20" s="7"/>
      <c r="C20" s="20"/>
      <c r="D20" s="20"/>
      <c r="E20" s="20"/>
      <c r="F20" s="15"/>
      <c r="G20" s="15"/>
      <c r="H20" s="18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20"/>
      <c r="Y20" s="20"/>
      <c r="Z20" s="15"/>
      <c r="AA20" s="15"/>
    </row>
    <row r="21" spans="1:27" ht="15.75" customHeight="1" x14ac:dyDescent="0.2">
      <c r="A21" s="6"/>
      <c r="B21" s="7"/>
      <c r="C21" s="20"/>
      <c r="D21" s="20"/>
      <c r="E21" s="20"/>
      <c r="F21" s="15"/>
      <c r="G21" s="15"/>
      <c r="H21" s="18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20"/>
      <c r="Y21" s="20"/>
      <c r="Z21" s="15"/>
      <c r="AA21" s="15"/>
    </row>
    <row r="22" spans="1:27" ht="15.75" customHeight="1" x14ac:dyDescent="0.2">
      <c r="A22" s="6"/>
      <c r="B22" s="7"/>
      <c r="C22" s="20"/>
      <c r="D22" s="20"/>
      <c r="E22" s="20"/>
      <c r="F22" s="15"/>
      <c r="G22" s="15"/>
      <c r="H22" s="18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20"/>
      <c r="Y22" s="20"/>
      <c r="Z22" s="15"/>
      <c r="AA22" s="15"/>
    </row>
    <row r="23" spans="1:27" ht="15.75" customHeight="1" x14ac:dyDescent="0.2">
      <c r="A23" s="6"/>
      <c r="B23" s="7"/>
      <c r="C23" s="20"/>
      <c r="D23" s="20"/>
      <c r="E23" s="20"/>
      <c r="F23" s="15"/>
      <c r="G23" s="15"/>
      <c r="H23" s="18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20"/>
      <c r="Y23" s="20"/>
      <c r="Z23" s="15"/>
      <c r="AA23" s="15"/>
    </row>
    <row r="24" spans="1:27" ht="15.75" customHeight="1" x14ac:dyDescent="0.2">
      <c r="A24" s="6"/>
      <c r="B24" s="7"/>
      <c r="C24" s="20"/>
      <c r="D24" s="20"/>
      <c r="E24" s="20"/>
      <c r="F24" s="15"/>
      <c r="G24" s="15"/>
      <c r="H24" s="18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20"/>
      <c r="Y24" s="20"/>
      <c r="Z24" s="15"/>
      <c r="AA24" s="15"/>
    </row>
    <row r="25" spans="1:27" ht="15.75" customHeight="1" x14ac:dyDescent="0.2">
      <c r="A25" s="6"/>
      <c r="B25" s="7"/>
      <c r="C25" s="20"/>
      <c r="D25" s="20"/>
      <c r="E25" s="20"/>
      <c r="F25" s="15"/>
      <c r="G25" s="15"/>
      <c r="H25" s="18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20"/>
      <c r="Y25" s="20"/>
      <c r="Z25" s="15"/>
      <c r="AA25" s="15"/>
    </row>
    <row r="26" spans="1:27" ht="15.75" customHeight="1" x14ac:dyDescent="0.2">
      <c r="A26" s="6"/>
      <c r="B26" s="7"/>
      <c r="C26" s="20"/>
      <c r="D26" s="20"/>
      <c r="E26" s="20"/>
      <c r="F26" s="15"/>
      <c r="G26" s="15"/>
      <c r="H26" s="18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20"/>
      <c r="Y26" s="20"/>
      <c r="Z26" s="15"/>
      <c r="AA26" s="15"/>
    </row>
    <row r="27" spans="1:27" ht="15.75" customHeight="1" x14ac:dyDescent="0.2">
      <c r="A27" s="6"/>
      <c r="B27" s="7"/>
      <c r="C27" s="20"/>
      <c r="D27" s="20"/>
      <c r="E27" s="20"/>
      <c r="F27" s="15"/>
      <c r="G27" s="15"/>
      <c r="H27" s="18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20"/>
      <c r="Y27" s="20"/>
      <c r="Z27" s="15"/>
      <c r="AA27" s="15"/>
    </row>
    <row r="28" spans="1:27" ht="15.75" customHeight="1" x14ac:dyDescent="0.2">
      <c r="A28" s="6"/>
      <c r="B28" s="7"/>
      <c r="C28" s="20"/>
      <c r="D28" s="20"/>
      <c r="E28" s="20"/>
      <c r="F28" s="15"/>
      <c r="G28" s="15"/>
      <c r="H28" s="18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20"/>
      <c r="Y28" s="20"/>
      <c r="Z28" s="15"/>
      <c r="AA28" s="15"/>
    </row>
    <row r="29" spans="1:27" ht="15.75" customHeight="1" x14ac:dyDescent="0.2">
      <c r="A29" s="6"/>
      <c r="B29" s="7"/>
      <c r="C29" s="20"/>
      <c r="D29" s="20"/>
      <c r="E29" s="20"/>
      <c r="F29" s="15"/>
      <c r="G29" s="15"/>
      <c r="H29" s="18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20"/>
      <c r="Y29" s="20"/>
      <c r="Z29" s="15"/>
      <c r="AA29" s="15"/>
    </row>
    <row r="30" spans="1:27" ht="15.75" customHeight="1" x14ac:dyDescent="0.2">
      <c r="A30" s="6"/>
      <c r="B30" s="7"/>
      <c r="C30" s="20"/>
      <c r="D30" s="20"/>
      <c r="E30" s="20"/>
      <c r="F30" s="15"/>
      <c r="G30" s="15"/>
      <c r="H30" s="18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20"/>
      <c r="Y30" s="20"/>
      <c r="Z30" s="15"/>
      <c r="AA30" s="15"/>
    </row>
    <row r="31" spans="1:27" ht="15.75" customHeight="1" x14ac:dyDescent="0.2">
      <c r="A31" s="6"/>
      <c r="B31" s="7"/>
      <c r="C31" s="20"/>
      <c r="D31" s="20"/>
      <c r="E31" s="20"/>
      <c r="F31" s="15"/>
      <c r="G31" s="15"/>
      <c r="H31" s="18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20"/>
      <c r="Y31" s="20"/>
      <c r="Z31" s="15"/>
      <c r="AA31" s="15"/>
    </row>
    <row r="32" spans="1:27" ht="15.75" customHeight="1" x14ac:dyDescent="0.2">
      <c r="A32" s="6"/>
      <c r="B32" s="7"/>
      <c r="C32" s="20"/>
      <c r="D32" s="20"/>
      <c r="E32" s="20"/>
      <c r="F32" s="15"/>
      <c r="G32" s="15"/>
      <c r="H32" s="18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20"/>
      <c r="Y32" s="20"/>
      <c r="Z32" s="15"/>
      <c r="AA32" s="15"/>
    </row>
    <row r="33" spans="8:8" ht="15.75" customHeight="1" x14ac:dyDescent="0.2">
      <c r="H33" s="30"/>
    </row>
    <row r="34" spans="8:8" ht="15.75" customHeight="1" x14ac:dyDescent="0.2">
      <c r="H34" s="30"/>
    </row>
    <row r="35" spans="8:8" ht="15.75" customHeight="1" x14ac:dyDescent="0.2">
      <c r="H35" s="30"/>
    </row>
    <row r="36" spans="8:8" ht="15.75" customHeight="1" x14ac:dyDescent="0.2">
      <c r="H36" s="30"/>
    </row>
    <row r="37" spans="8:8" ht="15.75" customHeight="1" x14ac:dyDescent="0.2">
      <c r="H37" s="30"/>
    </row>
    <row r="38" spans="8:8" ht="15.75" customHeight="1" x14ac:dyDescent="0.2">
      <c r="H38" s="30"/>
    </row>
    <row r="39" spans="8:8" ht="15.75" customHeight="1" x14ac:dyDescent="0.2">
      <c r="H39" s="30"/>
    </row>
    <row r="40" spans="8:8" ht="15.75" customHeight="1" x14ac:dyDescent="0.2">
      <c r="H40" s="30"/>
    </row>
    <row r="41" spans="8:8" ht="15.75" customHeight="1" x14ac:dyDescent="0.2">
      <c r="H41" s="30"/>
    </row>
    <row r="42" spans="8:8" ht="15.75" customHeight="1" x14ac:dyDescent="0.2">
      <c r="H42" s="30"/>
    </row>
    <row r="43" spans="8:8" ht="15.75" customHeight="1" x14ac:dyDescent="0.2">
      <c r="H43" s="30"/>
    </row>
    <row r="44" spans="8:8" ht="15.75" customHeight="1" x14ac:dyDescent="0.2">
      <c r="H44" s="30"/>
    </row>
    <row r="45" spans="8:8" ht="15.75" customHeight="1" x14ac:dyDescent="0.2">
      <c r="H45" s="30"/>
    </row>
    <row r="46" spans="8:8" ht="15.75" customHeight="1" x14ac:dyDescent="0.2">
      <c r="H46" s="30"/>
    </row>
    <row r="47" spans="8:8" ht="15.75" customHeight="1" x14ac:dyDescent="0.2">
      <c r="H47" s="30"/>
    </row>
    <row r="48" spans="8:8" ht="15.75" customHeight="1" x14ac:dyDescent="0.2">
      <c r="H48" s="30"/>
    </row>
    <row r="49" spans="8:8" ht="15.75" customHeight="1" x14ac:dyDescent="0.2">
      <c r="H49" s="30"/>
    </row>
    <row r="50" spans="8:8" ht="15.75" customHeight="1" x14ac:dyDescent="0.2">
      <c r="H50" s="30"/>
    </row>
    <row r="51" spans="8:8" ht="15.75" customHeight="1" x14ac:dyDescent="0.2">
      <c r="H51" s="30"/>
    </row>
    <row r="52" spans="8:8" ht="15.75" customHeight="1" x14ac:dyDescent="0.2">
      <c r="H52" s="30"/>
    </row>
    <row r="53" spans="8:8" ht="15.75" customHeight="1" x14ac:dyDescent="0.2">
      <c r="H53" s="30"/>
    </row>
    <row r="54" spans="8:8" ht="15.75" customHeight="1" x14ac:dyDescent="0.2">
      <c r="H54" s="30"/>
    </row>
    <row r="55" spans="8:8" ht="15.75" customHeight="1" x14ac:dyDescent="0.2">
      <c r="H55" s="30"/>
    </row>
    <row r="56" spans="8:8" ht="15.75" customHeight="1" x14ac:dyDescent="0.2">
      <c r="H56" s="30"/>
    </row>
    <row r="57" spans="8:8" ht="15.75" customHeight="1" x14ac:dyDescent="0.2">
      <c r="H57" s="30"/>
    </row>
    <row r="58" spans="8:8" ht="15.75" customHeight="1" x14ac:dyDescent="0.2">
      <c r="H58" s="30"/>
    </row>
    <row r="59" spans="8:8" ht="15.75" customHeight="1" x14ac:dyDescent="0.2">
      <c r="H59" s="30"/>
    </row>
    <row r="60" spans="8:8" ht="15.75" customHeight="1" x14ac:dyDescent="0.2">
      <c r="H60" s="30"/>
    </row>
    <row r="61" spans="8:8" ht="15.75" customHeight="1" x14ac:dyDescent="0.2">
      <c r="H61" s="30"/>
    </row>
    <row r="62" spans="8:8" ht="15.75" customHeight="1" x14ac:dyDescent="0.2">
      <c r="H62" s="30"/>
    </row>
    <row r="63" spans="8:8" ht="15.75" customHeight="1" x14ac:dyDescent="0.2">
      <c r="H63" s="30"/>
    </row>
    <row r="64" spans="8:8" ht="15.75" customHeight="1" x14ac:dyDescent="0.2">
      <c r="H64" s="30"/>
    </row>
    <row r="65" spans="8:8" ht="15.75" customHeight="1" x14ac:dyDescent="0.2">
      <c r="H65" s="30"/>
    </row>
    <row r="66" spans="8:8" ht="15.75" customHeight="1" x14ac:dyDescent="0.2">
      <c r="H66" s="30"/>
    </row>
    <row r="67" spans="8:8" ht="15.75" customHeight="1" x14ac:dyDescent="0.2">
      <c r="H67" s="30"/>
    </row>
    <row r="68" spans="8:8" ht="15.75" customHeight="1" x14ac:dyDescent="0.2">
      <c r="H68" s="30"/>
    </row>
    <row r="69" spans="8:8" ht="15.75" customHeight="1" x14ac:dyDescent="0.2">
      <c r="H69" s="30"/>
    </row>
    <row r="70" spans="8:8" ht="15.75" customHeight="1" x14ac:dyDescent="0.2">
      <c r="H70" s="30"/>
    </row>
    <row r="71" spans="8:8" ht="15.75" customHeight="1" x14ac:dyDescent="0.2">
      <c r="H71" s="30"/>
    </row>
    <row r="72" spans="8:8" ht="15.75" customHeight="1" x14ac:dyDescent="0.2">
      <c r="H72" s="30"/>
    </row>
    <row r="73" spans="8:8" ht="15.75" customHeight="1" x14ac:dyDescent="0.2">
      <c r="H73" s="30"/>
    </row>
    <row r="74" spans="8:8" ht="15.75" customHeight="1" x14ac:dyDescent="0.2">
      <c r="H74" s="30"/>
    </row>
    <row r="75" spans="8:8" ht="15.75" customHeight="1" x14ac:dyDescent="0.2">
      <c r="H75" s="30"/>
    </row>
    <row r="76" spans="8:8" ht="15.75" customHeight="1" x14ac:dyDescent="0.2">
      <c r="H76" s="30"/>
    </row>
    <row r="77" spans="8:8" ht="15.75" customHeight="1" x14ac:dyDescent="0.2">
      <c r="H77" s="30"/>
    </row>
    <row r="78" spans="8:8" ht="15.75" customHeight="1" x14ac:dyDescent="0.2">
      <c r="H78" s="30"/>
    </row>
    <row r="79" spans="8:8" ht="15.75" customHeight="1" x14ac:dyDescent="0.2">
      <c r="H79" s="30"/>
    </row>
    <row r="80" spans="8:8" ht="15.75" customHeight="1" x14ac:dyDescent="0.2">
      <c r="H80" s="30"/>
    </row>
    <row r="81" spans="8:8" ht="15.75" customHeight="1" x14ac:dyDescent="0.2">
      <c r="H81" s="30"/>
    </row>
    <row r="82" spans="8:8" ht="15.75" customHeight="1" x14ac:dyDescent="0.2">
      <c r="H82" s="30"/>
    </row>
    <row r="83" spans="8:8" ht="15.75" customHeight="1" x14ac:dyDescent="0.2">
      <c r="H83" s="30"/>
    </row>
    <row r="84" spans="8:8" ht="15.75" customHeight="1" x14ac:dyDescent="0.2">
      <c r="H84" s="30"/>
    </row>
    <row r="85" spans="8:8" ht="15.75" customHeight="1" x14ac:dyDescent="0.2">
      <c r="H85" s="30"/>
    </row>
    <row r="86" spans="8:8" ht="15.75" customHeight="1" x14ac:dyDescent="0.2">
      <c r="H86" s="30"/>
    </row>
    <row r="87" spans="8:8" ht="15.75" customHeight="1" x14ac:dyDescent="0.2">
      <c r="H87" s="30"/>
    </row>
    <row r="88" spans="8:8" ht="15.75" customHeight="1" x14ac:dyDescent="0.2">
      <c r="H88" s="30"/>
    </row>
    <row r="89" spans="8:8" ht="15.75" customHeight="1" x14ac:dyDescent="0.2">
      <c r="H89" s="30"/>
    </row>
    <row r="90" spans="8:8" ht="15.75" customHeight="1" x14ac:dyDescent="0.2">
      <c r="H90" s="30"/>
    </row>
    <row r="91" spans="8:8" ht="15.75" customHeight="1" x14ac:dyDescent="0.2">
      <c r="H91" s="30"/>
    </row>
    <row r="92" spans="8:8" ht="15.75" customHeight="1" x14ac:dyDescent="0.2">
      <c r="H92" s="30"/>
    </row>
    <row r="93" spans="8:8" ht="15.75" customHeight="1" x14ac:dyDescent="0.2">
      <c r="H93" s="30"/>
    </row>
    <row r="94" spans="8:8" ht="15.75" customHeight="1" x14ac:dyDescent="0.2">
      <c r="H94" s="30"/>
    </row>
    <row r="95" spans="8:8" ht="15.75" customHeight="1" x14ac:dyDescent="0.2">
      <c r="H95" s="30"/>
    </row>
    <row r="96" spans="8:8" ht="15.75" customHeight="1" x14ac:dyDescent="0.2">
      <c r="H96" s="30"/>
    </row>
    <row r="97" spans="8:8" ht="15.75" customHeight="1" x14ac:dyDescent="0.2">
      <c r="H97" s="30"/>
    </row>
    <row r="98" spans="8:8" ht="15.75" customHeight="1" x14ac:dyDescent="0.2">
      <c r="H98" s="30"/>
    </row>
    <row r="99" spans="8:8" ht="15.75" customHeight="1" x14ac:dyDescent="0.2">
      <c r="H99" s="30"/>
    </row>
    <row r="100" spans="8:8" ht="15.75" customHeight="1" x14ac:dyDescent="0.2">
      <c r="H100" s="30"/>
    </row>
    <row r="101" spans="8:8" ht="15.75" customHeight="1" x14ac:dyDescent="0.2">
      <c r="H101" s="30"/>
    </row>
    <row r="102" spans="8:8" ht="15.75" customHeight="1" x14ac:dyDescent="0.2">
      <c r="H102" s="30"/>
    </row>
    <row r="103" spans="8:8" ht="15.75" customHeight="1" x14ac:dyDescent="0.2">
      <c r="H103" s="30"/>
    </row>
    <row r="104" spans="8:8" ht="15.75" customHeight="1" x14ac:dyDescent="0.2">
      <c r="H104" s="30"/>
    </row>
    <row r="105" spans="8:8" ht="15.75" customHeight="1" x14ac:dyDescent="0.2">
      <c r="H105" s="30"/>
    </row>
    <row r="106" spans="8:8" ht="15.75" customHeight="1" x14ac:dyDescent="0.2">
      <c r="H106" s="30"/>
    </row>
    <row r="107" spans="8:8" ht="15.75" customHeight="1" x14ac:dyDescent="0.2">
      <c r="H107" s="30"/>
    </row>
    <row r="108" spans="8:8" ht="15.75" customHeight="1" x14ac:dyDescent="0.2">
      <c r="H108" s="30"/>
    </row>
    <row r="109" spans="8:8" ht="15.75" customHeight="1" x14ac:dyDescent="0.2">
      <c r="H109" s="30"/>
    </row>
    <row r="110" spans="8:8" ht="15.75" customHeight="1" x14ac:dyDescent="0.2">
      <c r="H110" s="30"/>
    </row>
    <row r="111" spans="8:8" ht="15.75" customHeight="1" x14ac:dyDescent="0.2">
      <c r="H111" s="30"/>
    </row>
    <row r="112" spans="8:8" ht="15.75" customHeight="1" x14ac:dyDescent="0.2">
      <c r="H112" s="30"/>
    </row>
    <row r="113" spans="8:8" ht="15.75" customHeight="1" x14ac:dyDescent="0.2">
      <c r="H113" s="30"/>
    </row>
    <row r="114" spans="8:8" ht="15.75" customHeight="1" x14ac:dyDescent="0.2">
      <c r="H114" s="30"/>
    </row>
    <row r="115" spans="8:8" ht="15.75" customHeight="1" x14ac:dyDescent="0.2">
      <c r="H115" s="30"/>
    </row>
    <row r="116" spans="8:8" ht="15.75" customHeight="1" x14ac:dyDescent="0.2">
      <c r="H116" s="30"/>
    </row>
    <row r="117" spans="8:8" ht="15.75" customHeight="1" x14ac:dyDescent="0.2">
      <c r="H117" s="30"/>
    </row>
    <row r="118" spans="8:8" ht="15.75" customHeight="1" x14ac:dyDescent="0.2">
      <c r="H118" s="30"/>
    </row>
    <row r="119" spans="8:8" ht="15.75" customHeight="1" x14ac:dyDescent="0.2">
      <c r="H119" s="30"/>
    </row>
    <row r="120" spans="8:8" ht="15.75" customHeight="1" x14ac:dyDescent="0.2">
      <c r="H120" s="30"/>
    </row>
    <row r="121" spans="8:8" ht="15.75" customHeight="1" x14ac:dyDescent="0.2">
      <c r="H121" s="30"/>
    </row>
    <row r="122" spans="8:8" ht="15.75" customHeight="1" x14ac:dyDescent="0.2">
      <c r="H122" s="30"/>
    </row>
    <row r="123" spans="8:8" ht="15.75" customHeight="1" x14ac:dyDescent="0.2">
      <c r="H123" s="30"/>
    </row>
    <row r="124" spans="8:8" ht="15.75" customHeight="1" x14ac:dyDescent="0.2">
      <c r="H124" s="30"/>
    </row>
    <row r="125" spans="8:8" ht="15.75" customHeight="1" x14ac:dyDescent="0.2">
      <c r="H125" s="30"/>
    </row>
    <row r="126" spans="8:8" ht="15.75" customHeight="1" x14ac:dyDescent="0.2">
      <c r="H126" s="30"/>
    </row>
    <row r="127" spans="8:8" ht="15.75" customHeight="1" x14ac:dyDescent="0.2">
      <c r="H127" s="30"/>
    </row>
    <row r="128" spans="8:8" ht="15.75" customHeight="1" x14ac:dyDescent="0.2">
      <c r="H128" s="30"/>
    </row>
    <row r="129" spans="8:8" ht="15.75" customHeight="1" x14ac:dyDescent="0.2">
      <c r="H129" s="30"/>
    </row>
    <row r="130" spans="8:8" ht="15.75" customHeight="1" x14ac:dyDescent="0.2">
      <c r="H130" s="30"/>
    </row>
    <row r="131" spans="8:8" ht="15.75" customHeight="1" x14ac:dyDescent="0.2">
      <c r="H131" s="30"/>
    </row>
    <row r="132" spans="8:8" ht="15.75" customHeight="1" x14ac:dyDescent="0.2">
      <c r="H132" s="30"/>
    </row>
    <row r="133" spans="8:8" ht="15.75" customHeight="1" x14ac:dyDescent="0.2">
      <c r="H133" s="30"/>
    </row>
    <row r="134" spans="8:8" ht="15.75" customHeight="1" x14ac:dyDescent="0.2">
      <c r="H134" s="30"/>
    </row>
    <row r="135" spans="8:8" ht="15.75" customHeight="1" x14ac:dyDescent="0.2">
      <c r="H135" s="30"/>
    </row>
    <row r="136" spans="8:8" ht="15.75" customHeight="1" x14ac:dyDescent="0.2">
      <c r="H136" s="30"/>
    </row>
    <row r="137" spans="8:8" ht="15.75" customHeight="1" x14ac:dyDescent="0.2">
      <c r="H137" s="30"/>
    </row>
    <row r="138" spans="8:8" ht="15.75" customHeight="1" x14ac:dyDescent="0.2">
      <c r="H138" s="30"/>
    </row>
    <row r="139" spans="8:8" ht="15.75" customHeight="1" x14ac:dyDescent="0.2">
      <c r="H139" s="30"/>
    </row>
    <row r="140" spans="8:8" ht="15.75" customHeight="1" x14ac:dyDescent="0.2">
      <c r="H140" s="30"/>
    </row>
    <row r="141" spans="8:8" ht="15.75" customHeight="1" x14ac:dyDescent="0.2">
      <c r="H141" s="30"/>
    </row>
    <row r="142" spans="8:8" ht="15.75" customHeight="1" x14ac:dyDescent="0.2">
      <c r="H142" s="30"/>
    </row>
    <row r="143" spans="8:8" ht="15.75" customHeight="1" x14ac:dyDescent="0.2">
      <c r="H143" s="30"/>
    </row>
    <row r="144" spans="8:8" ht="15.75" customHeight="1" x14ac:dyDescent="0.2">
      <c r="H144" s="30"/>
    </row>
    <row r="145" spans="8:8" ht="15.75" customHeight="1" x14ac:dyDescent="0.2">
      <c r="H145" s="30"/>
    </row>
    <row r="146" spans="8:8" ht="15.75" customHeight="1" x14ac:dyDescent="0.2">
      <c r="H146" s="30"/>
    </row>
    <row r="147" spans="8:8" ht="15.75" customHeight="1" x14ac:dyDescent="0.2">
      <c r="H147" s="30"/>
    </row>
    <row r="148" spans="8:8" ht="15.75" customHeight="1" x14ac:dyDescent="0.2">
      <c r="H148" s="30"/>
    </row>
    <row r="149" spans="8:8" ht="15.75" customHeight="1" x14ac:dyDescent="0.2">
      <c r="H149" s="30"/>
    </row>
    <row r="150" spans="8:8" ht="15.75" customHeight="1" x14ac:dyDescent="0.2">
      <c r="H150" s="30"/>
    </row>
    <row r="151" spans="8:8" ht="15.75" customHeight="1" x14ac:dyDescent="0.2">
      <c r="H151" s="30"/>
    </row>
    <row r="152" spans="8:8" ht="15.75" customHeight="1" x14ac:dyDescent="0.2">
      <c r="H152" s="30"/>
    </row>
    <row r="153" spans="8:8" ht="15.75" customHeight="1" x14ac:dyDescent="0.2">
      <c r="H153" s="30"/>
    </row>
    <row r="154" spans="8:8" ht="15.75" customHeight="1" x14ac:dyDescent="0.2">
      <c r="H154" s="30"/>
    </row>
    <row r="155" spans="8:8" ht="15.75" customHeight="1" x14ac:dyDescent="0.2">
      <c r="H155" s="30"/>
    </row>
    <row r="156" spans="8:8" ht="15.75" customHeight="1" x14ac:dyDescent="0.2">
      <c r="H156" s="30"/>
    </row>
    <row r="157" spans="8:8" ht="15.75" customHeight="1" x14ac:dyDescent="0.2">
      <c r="H157" s="30"/>
    </row>
    <row r="158" spans="8:8" ht="15.75" customHeight="1" x14ac:dyDescent="0.2">
      <c r="H158" s="30"/>
    </row>
    <row r="159" spans="8:8" ht="15.75" customHeight="1" x14ac:dyDescent="0.2">
      <c r="H159" s="30"/>
    </row>
    <row r="160" spans="8:8" ht="15.75" customHeight="1" x14ac:dyDescent="0.2">
      <c r="H160" s="30"/>
    </row>
    <row r="161" spans="8:8" ht="15.75" customHeight="1" x14ac:dyDescent="0.2">
      <c r="H161" s="30"/>
    </row>
    <row r="162" spans="8:8" ht="15.75" customHeight="1" x14ac:dyDescent="0.2">
      <c r="H162" s="30"/>
    </row>
    <row r="163" spans="8:8" ht="15.75" customHeight="1" x14ac:dyDescent="0.2">
      <c r="H163" s="30"/>
    </row>
    <row r="164" spans="8:8" ht="15.75" customHeight="1" x14ac:dyDescent="0.2">
      <c r="H164" s="30"/>
    </row>
    <row r="165" spans="8:8" ht="15.75" customHeight="1" x14ac:dyDescent="0.2">
      <c r="H165" s="30"/>
    </row>
    <row r="166" spans="8:8" ht="15.75" customHeight="1" x14ac:dyDescent="0.2">
      <c r="H166" s="30"/>
    </row>
    <row r="167" spans="8:8" ht="15.75" customHeight="1" x14ac:dyDescent="0.2">
      <c r="H167" s="30"/>
    </row>
    <row r="168" spans="8:8" ht="15.75" customHeight="1" x14ac:dyDescent="0.2">
      <c r="H168" s="30"/>
    </row>
    <row r="169" spans="8:8" ht="15.75" customHeight="1" x14ac:dyDescent="0.2">
      <c r="H169" s="30"/>
    </row>
    <row r="170" spans="8:8" ht="15.75" customHeight="1" x14ac:dyDescent="0.2">
      <c r="H170" s="30"/>
    </row>
    <row r="171" spans="8:8" ht="15.75" customHeight="1" x14ac:dyDescent="0.2">
      <c r="H171" s="30"/>
    </row>
    <row r="172" spans="8:8" ht="15.75" customHeight="1" x14ac:dyDescent="0.2">
      <c r="H172" s="30"/>
    </row>
    <row r="173" spans="8:8" ht="15.75" customHeight="1" x14ac:dyDescent="0.2">
      <c r="H173" s="30"/>
    </row>
    <row r="174" spans="8:8" ht="15.75" customHeight="1" x14ac:dyDescent="0.2">
      <c r="H174" s="30"/>
    </row>
    <row r="175" spans="8:8" ht="15.75" customHeight="1" x14ac:dyDescent="0.2">
      <c r="H175" s="30"/>
    </row>
    <row r="176" spans="8:8" ht="15.75" customHeight="1" x14ac:dyDescent="0.2">
      <c r="H176" s="30"/>
    </row>
    <row r="177" spans="8:8" ht="15.75" customHeight="1" x14ac:dyDescent="0.2">
      <c r="H177" s="30"/>
    </row>
    <row r="178" spans="8:8" ht="15.75" customHeight="1" x14ac:dyDescent="0.2">
      <c r="H178" s="30"/>
    </row>
    <row r="179" spans="8:8" ht="15.75" customHeight="1" x14ac:dyDescent="0.2">
      <c r="H179" s="30"/>
    </row>
    <row r="180" spans="8:8" ht="15.75" customHeight="1" x14ac:dyDescent="0.2">
      <c r="H180" s="30"/>
    </row>
    <row r="181" spans="8:8" ht="15.75" customHeight="1" x14ac:dyDescent="0.2">
      <c r="H181" s="30"/>
    </row>
    <row r="182" spans="8:8" ht="15.75" customHeight="1" x14ac:dyDescent="0.2">
      <c r="H182" s="30"/>
    </row>
    <row r="183" spans="8:8" ht="15.75" customHeight="1" x14ac:dyDescent="0.2">
      <c r="H183" s="30"/>
    </row>
    <row r="184" spans="8:8" ht="15.75" customHeight="1" x14ac:dyDescent="0.2">
      <c r="H184" s="30"/>
    </row>
    <row r="185" spans="8:8" ht="15.75" customHeight="1" x14ac:dyDescent="0.2">
      <c r="H185" s="30"/>
    </row>
    <row r="186" spans="8:8" ht="15.75" customHeight="1" x14ac:dyDescent="0.2">
      <c r="H186" s="30"/>
    </row>
    <row r="187" spans="8:8" ht="15.75" customHeight="1" x14ac:dyDescent="0.2">
      <c r="H187" s="30"/>
    </row>
    <row r="188" spans="8:8" ht="15.75" customHeight="1" x14ac:dyDescent="0.2">
      <c r="H188" s="30"/>
    </row>
    <row r="189" spans="8:8" ht="15.75" customHeight="1" x14ac:dyDescent="0.2">
      <c r="H189" s="30"/>
    </row>
    <row r="190" spans="8:8" ht="15.75" customHeight="1" x14ac:dyDescent="0.2">
      <c r="H190" s="30"/>
    </row>
    <row r="191" spans="8:8" ht="15.75" customHeight="1" x14ac:dyDescent="0.2">
      <c r="H191" s="30"/>
    </row>
    <row r="192" spans="8:8" ht="15.75" customHeight="1" x14ac:dyDescent="0.2">
      <c r="H192" s="30"/>
    </row>
    <row r="193" spans="8:8" ht="15.75" customHeight="1" x14ac:dyDescent="0.2">
      <c r="H193" s="30"/>
    </row>
    <row r="194" spans="8:8" ht="15.75" customHeight="1" x14ac:dyDescent="0.2">
      <c r="H194" s="30"/>
    </row>
    <row r="195" spans="8:8" ht="15.75" customHeight="1" x14ac:dyDescent="0.2">
      <c r="H195" s="30"/>
    </row>
    <row r="196" spans="8:8" ht="15.75" customHeight="1" x14ac:dyDescent="0.2">
      <c r="H196" s="30"/>
    </row>
    <row r="197" spans="8:8" ht="15.75" customHeight="1" x14ac:dyDescent="0.2">
      <c r="H197" s="30"/>
    </row>
    <row r="198" spans="8:8" ht="15.75" customHeight="1" x14ac:dyDescent="0.2">
      <c r="H198" s="30"/>
    </row>
    <row r="199" spans="8:8" ht="15.75" customHeight="1" x14ac:dyDescent="0.2">
      <c r="H199" s="30"/>
    </row>
    <row r="200" spans="8:8" ht="15.75" customHeight="1" x14ac:dyDescent="0.2">
      <c r="H200" s="30"/>
    </row>
    <row r="201" spans="8:8" ht="15.75" customHeight="1" x14ac:dyDescent="0.2">
      <c r="H201" s="30"/>
    </row>
    <row r="202" spans="8:8" ht="15.75" customHeight="1" x14ac:dyDescent="0.2">
      <c r="H202" s="30"/>
    </row>
    <row r="203" spans="8:8" ht="15.75" customHeight="1" x14ac:dyDescent="0.2">
      <c r="H203" s="30"/>
    </row>
    <row r="204" spans="8:8" ht="15.75" customHeight="1" x14ac:dyDescent="0.2">
      <c r="H204" s="30"/>
    </row>
    <row r="205" spans="8:8" ht="15.75" customHeight="1" x14ac:dyDescent="0.2">
      <c r="H205" s="30"/>
    </row>
    <row r="206" spans="8:8" ht="15.75" customHeight="1" x14ac:dyDescent="0.2">
      <c r="H206" s="30"/>
    </row>
    <row r="207" spans="8:8" ht="15.75" customHeight="1" x14ac:dyDescent="0.2">
      <c r="H207" s="30"/>
    </row>
    <row r="208" spans="8:8" ht="15.75" customHeight="1" x14ac:dyDescent="0.2">
      <c r="H208" s="30"/>
    </row>
    <row r="209" spans="8:8" ht="15.75" customHeight="1" x14ac:dyDescent="0.2">
      <c r="H209" s="30"/>
    </row>
    <row r="210" spans="8:8" ht="15.75" customHeight="1" x14ac:dyDescent="0.2">
      <c r="H210" s="30"/>
    </row>
    <row r="211" spans="8:8" ht="15.75" customHeight="1" x14ac:dyDescent="0.2">
      <c r="H211" s="30"/>
    </row>
    <row r="212" spans="8:8" ht="15.75" customHeight="1" x14ac:dyDescent="0.2">
      <c r="H212" s="30"/>
    </row>
    <row r="213" spans="8:8" ht="15.75" customHeight="1" x14ac:dyDescent="0.2">
      <c r="H213" s="30"/>
    </row>
    <row r="214" spans="8:8" ht="15.75" customHeight="1" x14ac:dyDescent="0.2">
      <c r="H214" s="30"/>
    </row>
    <row r="215" spans="8:8" ht="15.75" customHeight="1" x14ac:dyDescent="0.2">
      <c r="H215" s="30"/>
    </row>
    <row r="216" spans="8:8" ht="15.75" customHeight="1" x14ac:dyDescent="0.2">
      <c r="H216" s="30"/>
    </row>
    <row r="217" spans="8:8" ht="15.75" customHeight="1" x14ac:dyDescent="0.2">
      <c r="H217" s="30"/>
    </row>
    <row r="218" spans="8:8" ht="15.75" customHeight="1" x14ac:dyDescent="0.2">
      <c r="H218" s="30"/>
    </row>
    <row r="219" spans="8:8" ht="15.75" customHeight="1" x14ac:dyDescent="0.2">
      <c r="H219" s="30"/>
    </row>
    <row r="220" spans="8:8" ht="15.75" customHeight="1" x14ac:dyDescent="0.2">
      <c r="H220" s="30"/>
    </row>
    <row r="221" spans="8:8" ht="15.75" customHeight="1" x14ac:dyDescent="0.2">
      <c r="H221" s="30"/>
    </row>
    <row r="222" spans="8:8" ht="15.75" customHeight="1" x14ac:dyDescent="0.2">
      <c r="H222" s="30"/>
    </row>
    <row r="223" spans="8:8" ht="15.75" customHeight="1" x14ac:dyDescent="0.2">
      <c r="H223" s="30"/>
    </row>
    <row r="224" spans="8:8" ht="15.75" customHeight="1" x14ac:dyDescent="0.2">
      <c r="H224" s="30"/>
    </row>
    <row r="225" spans="8:8" ht="15.75" customHeight="1" x14ac:dyDescent="0.2">
      <c r="H225" s="30"/>
    </row>
    <row r="226" spans="8:8" ht="15.75" customHeight="1" x14ac:dyDescent="0.2">
      <c r="H226" s="30"/>
    </row>
    <row r="227" spans="8:8" ht="15.75" customHeight="1" x14ac:dyDescent="0.2">
      <c r="H227" s="30"/>
    </row>
    <row r="228" spans="8:8" ht="15.75" customHeight="1" x14ac:dyDescent="0.2">
      <c r="H228" s="30"/>
    </row>
    <row r="229" spans="8:8" ht="15.75" customHeight="1" x14ac:dyDescent="0.2">
      <c r="H229" s="30"/>
    </row>
    <row r="230" spans="8:8" ht="15.75" customHeight="1" x14ac:dyDescent="0.2">
      <c r="H230" s="30"/>
    </row>
    <row r="231" spans="8:8" ht="15.75" customHeight="1" x14ac:dyDescent="0.2">
      <c r="H231" s="30"/>
    </row>
    <row r="232" spans="8:8" ht="15.75" customHeight="1" x14ac:dyDescent="0.2">
      <c r="H232" s="30"/>
    </row>
    <row r="233" spans="8:8" ht="15.75" customHeight="1" x14ac:dyDescent="0.2">
      <c r="H233" s="30"/>
    </row>
    <row r="234" spans="8:8" ht="15.75" customHeight="1" x14ac:dyDescent="0.2">
      <c r="H234" s="30"/>
    </row>
    <row r="235" spans="8:8" ht="15.75" customHeight="1" x14ac:dyDescent="0.2">
      <c r="H235" s="30"/>
    </row>
    <row r="236" spans="8:8" ht="15.75" customHeight="1" x14ac:dyDescent="0.2">
      <c r="H236" s="30"/>
    </row>
    <row r="237" spans="8:8" ht="15.75" customHeight="1" x14ac:dyDescent="0.2">
      <c r="H237" s="30"/>
    </row>
    <row r="238" spans="8:8" ht="15.75" customHeight="1" x14ac:dyDescent="0.2">
      <c r="H238" s="30"/>
    </row>
    <row r="239" spans="8:8" ht="15.75" customHeight="1" x14ac:dyDescent="0.2">
      <c r="H239" s="30"/>
    </row>
    <row r="240" spans="8:8" ht="15.75" customHeight="1" x14ac:dyDescent="0.2">
      <c r="H240" s="30"/>
    </row>
    <row r="241" spans="8:8" ht="15.75" customHeight="1" x14ac:dyDescent="0.2">
      <c r="H241" s="30"/>
    </row>
    <row r="242" spans="8:8" ht="15.75" customHeight="1" x14ac:dyDescent="0.2">
      <c r="H242" s="30"/>
    </row>
    <row r="243" spans="8:8" ht="15.75" customHeight="1" x14ac:dyDescent="0.2">
      <c r="H243" s="30"/>
    </row>
    <row r="244" spans="8:8" ht="15.75" customHeight="1" x14ac:dyDescent="0.2">
      <c r="H244" s="30"/>
    </row>
    <row r="245" spans="8:8" ht="15.75" customHeight="1" x14ac:dyDescent="0.2">
      <c r="H245" s="30"/>
    </row>
    <row r="246" spans="8:8" ht="15.75" customHeight="1" x14ac:dyDescent="0.2">
      <c r="H246" s="30"/>
    </row>
    <row r="247" spans="8:8" ht="15.75" customHeight="1" x14ac:dyDescent="0.2">
      <c r="H247" s="30"/>
    </row>
    <row r="248" spans="8:8" ht="15.75" customHeight="1" x14ac:dyDescent="0.2">
      <c r="H248" s="30"/>
    </row>
    <row r="249" spans="8:8" ht="15.75" customHeight="1" x14ac:dyDescent="0.2">
      <c r="H249" s="30"/>
    </row>
    <row r="250" spans="8:8" ht="15.75" customHeight="1" x14ac:dyDescent="0.2">
      <c r="H250" s="30"/>
    </row>
    <row r="251" spans="8:8" ht="15.75" customHeight="1" x14ac:dyDescent="0.2">
      <c r="H251" s="30"/>
    </row>
    <row r="252" spans="8:8" ht="15.75" customHeight="1" x14ac:dyDescent="0.2">
      <c r="H252" s="30"/>
    </row>
    <row r="253" spans="8:8" ht="15.75" customHeight="1" x14ac:dyDescent="0.2">
      <c r="H253" s="30"/>
    </row>
    <row r="254" spans="8:8" ht="15.75" customHeight="1" x14ac:dyDescent="0.2">
      <c r="H254" s="30"/>
    </row>
    <row r="255" spans="8:8" ht="15.75" customHeight="1" x14ac:dyDescent="0.2">
      <c r="H255" s="30"/>
    </row>
    <row r="256" spans="8:8" ht="15.75" customHeight="1" x14ac:dyDescent="0.2">
      <c r="H256" s="30"/>
    </row>
    <row r="257" spans="8:8" ht="15.75" customHeight="1" x14ac:dyDescent="0.2">
      <c r="H257" s="30"/>
    </row>
    <row r="258" spans="8:8" ht="15.75" customHeight="1" x14ac:dyDescent="0.2">
      <c r="H258" s="30"/>
    </row>
    <row r="259" spans="8:8" ht="15.75" customHeight="1" x14ac:dyDescent="0.2">
      <c r="H259" s="30"/>
    </row>
    <row r="260" spans="8:8" ht="15.75" customHeight="1" x14ac:dyDescent="0.2">
      <c r="H260" s="30"/>
    </row>
    <row r="261" spans="8:8" ht="15.75" customHeight="1" x14ac:dyDescent="0.2">
      <c r="H261" s="30"/>
    </row>
    <row r="262" spans="8:8" ht="15.75" customHeight="1" x14ac:dyDescent="0.2">
      <c r="H262" s="30"/>
    </row>
    <row r="263" spans="8:8" ht="15.75" customHeight="1" x14ac:dyDescent="0.2">
      <c r="H263" s="30"/>
    </row>
    <row r="264" spans="8:8" ht="15.75" customHeight="1" x14ac:dyDescent="0.2">
      <c r="H264" s="30"/>
    </row>
    <row r="265" spans="8:8" ht="15.75" customHeight="1" x14ac:dyDescent="0.2">
      <c r="H265" s="30"/>
    </row>
    <row r="266" spans="8:8" ht="15.75" customHeight="1" x14ac:dyDescent="0.2">
      <c r="H266" s="30"/>
    </row>
    <row r="267" spans="8:8" ht="15.75" customHeight="1" x14ac:dyDescent="0.2">
      <c r="H267" s="30"/>
    </row>
    <row r="268" spans="8:8" ht="15.75" customHeight="1" x14ac:dyDescent="0.2">
      <c r="H268" s="30"/>
    </row>
    <row r="269" spans="8:8" ht="15.75" customHeight="1" x14ac:dyDescent="0.2">
      <c r="H269" s="30"/>
    </row>
    <row r="270" spans="8:8" ht="15.75" customHeight="1" x14ac:dyDescent="0.2">
      <c r="H270" s="30"/>
    </row>
    <row r="271" spans="8:8" ht="15.75" customHeight="1" x14ac:dyDescent="0.2">
      <c r="H271" s="30"/>
    </row>
    <row r="272" spans="8:8" ht="15.75" customHeight="1" x14ac:dyDescent="0.2">
      <c r="H272" s="30"/>
    </row>
    <row r="273" spans="8:8" ht="15.75" customHeight="1" x14ac:dyDescent="0.2">
      <c r="H273" s="30"/>
    </row>
    <row r="274" spans="8:8" ht="15.75" customHeight="1" x14ac:dyDescent="0.2">
      <c r="H274" s="30"/>
    </row>
    <row r="275" spans="8:8" ht="15.75" customHeight="1" x14ac:dyDescent="0.2">
      <c r="H275" s="30"/>
    </row>
    <row r="276" spans="8:8" ht="15.75" customHeight="1" x14ac:dyDescent="0.2">
      <c r="H276" s="30"/>
    </row>
    <row r="277" spans="8:8" ht="15.75" customHeight="1" x14ac:dyDescent="0.2">
      <c r="H277" s="30"/>
    </row>
    <row r="278" spans="8:8" ht="15.75" customHeight="1" x14ac:dyDescent="0.2">
      <c r="H278" s="30"/>
    </row>
    <row r="279" spans="8:8" ht="15.75" customHeight="1" x14ac:dyDescent="0.2">
      <c r="H279" s="30"/>
    </row>
    <row r="280" spans="8:8" ht="15.75" customHeight="1" x14ac:dyDescent="0.2">
      <c r="H280" s="30"/>
    </row>
    <row r="281" spans="8:8" ht="15.75" customHeight="1" x14ac:dyDescent="0.2">
      <c r="H281" s="30"/>
    </row>
    <row r="282" spans="8:8" ht="15.75" customHeight="1" x14ac:dyDescent="0.2">
      <c r="H282" s="30"/>
    </row>
    <row r="283" spans="8:8" ht="15.75" customHeight="1" x14ac:dyDescent="0.2">
      <c r="H283" s="30"/>
    </row>
    <row r="284" spans="8:8" ht="15.75" customHeight="1" x14ac:dyDescent="0.2">
      <c r="H284" s="30"/>
    </row>
    <row r="285" spans="8:8" ht="15.75" customHeight="1" x14ac:dyDescent="0.2">
      <c r="H285" s="30"/>
    </row>
    <row r="286" spans="8:8" ht="15.75" customHeight="1" x14ac:dyDescent="0.2">
      <c r="H286" s="30"/>
    </row>
    <row r="287" spans="8:8" ht="15.75" customHeight="1" x14ac:dyDescent="0.2">
      <c r="H287" s="30"/>
    </row>
    <row r="288" spans="8:8" ht="15.75" customHeight="1" x14ac:dyDescent="0.2">
      <c r="H288" s="30"/>
    </row>
    <row r="289" spans="8:8" ht="15.75" customHeight="1" x14ac:dyDescent="0.2">
      <c r="H289" s="30"/>
    </row>
    <row r="290" spans="8:8" ht="15.75" customHeight="1" x14ac:dyDescent="0.2">
      <c r="H290" s="30"/>
    </row>
    <row r="291" spans="8:8" ht="15.75" customHeight="1" x14ac:dyDescent="0.2">
      <c r="H291" s="30"/>
    </row>
    <row r="292" spans="8:8" ht="15.75" customHeight="1" x14ac:dyDescent="0.2">
      <c r="H292" s="30"/>
    </row>
    <row r="293" spans="8:8" ht="15.75" customHeight="1" x14ac:dyDescent="0.2">
      <c r="H293" s="30"/>
    </row>
    <row r="294" spans="8:8" ht="15.75" customHeight="1" x14ac:dyDescent="0.2">
      <c r="H294" s="30"/>
    </row>
    <row r="295" spans="8:8" ht="15.75" customHeight="1" x14ac:dyDescent="0.2">
      <c r="H295" s="30"/>
    </row>
    <row r="296" spans="8:8" ht="15.75" customHeight="1" x14ac:dyDescent="0.2">
      <c r="H296" s="30"/>
    </row>
    <row r="297" spans="8:8" ht="15.75" customHeight="1" x14ac:dyDescent="0.2">
      <c r="H297" s="30"/>
    </row>
    <row r="298" spans="8:8" ht="15.75" customHeight="1" x14ac:dyDescent="0.2">
      <c r="H298" s="30"/>
    </row>
    <row r="299" spans="8:8" ht="15.75" customHeight="1" x14ac:dyDescent="0.2">
      <c r="H299" s="30"/>
    </row>
    <row r="300" spans="8:8" ht="15.75" customHeight="1" x14ac:dyDescent="0.2">
      <c r="H300" s="30"/>
    </row>
    <row r="301" spans="8:8" ht="15.75" customHeight="1" x14ac:dyDescent="0.2">
      <c r="H301" s="30"/>
    </row>
    <row r="302" spans="8:8" ht="15.75" customHeight="1" x14ac:dyDescent="0.2">
      <c r="H302" s="30"/>
    </row>
    <row r="303" spans="8:8" ht="15.75" customHeight="1" x14ac:dyDescent="0.2">
      <c r="H303" s="30"/>
    </row>
    <row r="304" spans="8:8" ht="15.75" customHeight="1" x14ac:dyDescent="0.2">
      <c r="H304" s="30"/>
    </row>
    <row r="305" spans="8:8" ht="15.75" customHeight="1" x14ac:dyDescent="0.2">
      <c r="H305" s="30"/>
    </row>
    <row r="306" spans="8:8" ht="15.75" customHeight="1" x14ac:dyDescent="0.2">
      <c r="H306" s="30"/>
    </row>
    <row r="307" spans="8:8" ht="15.75" customHeight="1" x14ac:dyDescent="0.2">
      <c r="H307" s="30"/>
    </row>
    <row r="308" spans="8:8" ht="15.75" customHeight="1" x14ac:dyDescent="0.2">
      <c r="H308" s="30"/>
    </row>
    <row r="309" spans="8:8" ht="15.75" customHeight="1" x14ac:dyDescent="0.2">
      <c r="H309" s="30"/>
    </row>
    <row r="310" spans="8:8" ht="15.75" customHeight="1" x14ac:dyDescent="0.2">
      <c r="H310" s="30"/>
    </row>
    <row r="311" spans="8:8" ht="15.75" customHeight="1" x14ac:dyDescent="0.2">
      <c r="H311" s="30"/>
    </row>
    <row r="312" spans="8:8" ht="15.75" customHeight="1" x14ac:dyDescent="0.2">
      <c r="H312" s="30"/>
    </row>
    <row r="313" spans="8:8" ht="15.75" customHeight="1" x14ac:dyDescent="0.2">
      <c r="H313" s="30"/>
    </row>
    <row r="314" spans="8:8" ht="15.75" customHeight="1" x14ac:dyDescent="0.2">
      <c r="H314" s="30"/>
    </row>
    <row r="315" spans="8:8" ht="15.75" customHeight="1" x14ac:dyDescent="0.2">
      <c r="H315" s="30"/>
    </row>
    <row r="316" spans="8:8" ht="15.75" customHeight="1" x14ac:dyDescent="0.2">
      <c r="H316" s="30"/>
    </row>
    <row r="317" spans="8:8" ht="15.75" customHeight="1" x14ac:dyDescent="0.2">
      <c r="H317" s="30"/>
    </row>
    <row r="318" spans="8:8" ht="15.75" customHeight="1" x14ac:dyDescent="0.2">
      <c r="H318" s="30"/>
    </row>
    <row r="319" spans="8:8" ht="15.75" customHeight="1" x14ac:dyDescent="0.2">
      <c r="H319" s="30"/>
    </row>
    <row r="320" spans="8:8" ht="15.75" customHeight="1" x14ac:dyDescent="0.2">
      <c r="H320" s="30"/>
    </row>
    <row r="321" spans="8:8" ht="15.75" customHeight="1" x14ac:dyDescent="0.2">
      <c r="H321" s="30"/>
    </row>
    <row r="322" spans="8:8" ht="15.75" customHeight="1" x14ac:dyDescent="0.2">
      <c r="H322" s="30"/>
    </row>
    <row r="323" spans="8:8" ht="15.75" customHeight="1" x14ac:dyDescent="0.2">
      <c r="H323" s="30"/>
    </row>
    <row r="324" spans="8:8" ht="15.75" customHeight="1" x14ac:dyDescent="0.2">
      <c r="H324" s="30"/>
    </row>
    <row r="325" spans="8:8" ht="15.75" customHeight="1" x14ac:dyDescent="0.2">
      <c r="H325" s="30"/>
    </row>
    <row r="326" spans="8:8" ht="15.75" customHeight="1" x14ac:dyDescent="0.2">
      <c r="H326" s="30"/>
    </row>
    <row r="327" spans="8:8" ht="15.75" customHeight="1" x14ac:dyDescent="0.2">
      <c r="H327" s="30"/>
    </row>
    <row r="328" spans="8:8" ht="15.75" customHeight="1" x14ac:dyDescent="0.2">
      <c r="H328" s="30"/>
    </row>
    <row r="329" spans="8:8" ht="15.75" customHeight="1" x14ac:dyDescent="0.2">
      <c r="H329" s="30"/>
    </row>
    <row r="330" spans="8:8" ht="15.75" customHeight="1" x14ac:dyDescent="0.2">
      <c r="H330" s="30"/>
    </row>
    <row r="331" spans="8:8" ht="15.75" customHeight="1" x14ac:dyDescent="0.2">
      <c r="H331" s="30"/>
    </row>
    <row r="332" spans="8:8" ht="15.75" customHeight="1" x14ac:dyDescent="0.2">
      <c r="H332" s="30"/>
    </row>
    <row r="333" spans="8:8" ht="15.75" customHeight="1" x14ac:dyDescent="0.2">
      <c r="H333" s="30"/>
    </row>
    <row r="334" spans="8:8" ht="15.75" customHeight="1" x14ac:dyDescent="0.2">
      <c r="H334" s="30"/>
    </row>
    <row r="335" spans="8:8" ht="15.75" customHeight="1" x14ac:dyDescent="0.2">
      <c r="H335" s="30"/>
    </row>
    <row r="336" spans="8:8" ht="15.75" customHeight="1" x14ac:dyDescent="0.2">
      <c r="H336" s="30"/>
    </row>
    <row r="337" spans="8:8" ht="15.75" customHeight="1" x14ac:dyDescent="0.2">
      <c r="H337" s="30"/>
    </row>
    <row r="338" spans="8:8" ht="15.75" customHeight="1" x14ac:dyDescent="0.2">
      <c r="H338" s="30"/>
    </row>
    <row r="339" spans="8:8" ht="15.75" customHeight="1" x14ac:dyDescent="0.2">
      <c r="H339" s="30"/>
    </row>
    <row r="340" spans="8:8" ht="15.75" customHeight="1" x14ac:dyDescent="0.2">
      <c r="H340" s="30"/>
    </row>
    <row r="341" spans="8:8" ht="15.75" customHeight="1" x14ac:dyDescent="0.2">
      <c r="H341" s="30"/>
    </row>
    <row r="342" spans="8:8" ht="15.75" customHeight="1" x14ac:dyDescent="0.2">
      <c r="H342" s="30"/>
    </row>
    <row r="343" spans="8:8" ht="15.75" customHeight="1" x14ac:dyDescent="0.2">
      <c r="H343" s="30"/>
    </row>
    <row r="344" spans="8:8" ht="15.75" customHeight="1" x14ac:dyDescent="0.2">
      <c r="H344" s="30"/>
    </row>
    <row r="345" spans="8:8" ht="15.75" customHeight="1" x14ac:dyDescent="0.2">
      <c r="H345" s="30"/>
    </row>
    <row r="346" spans="8:8" ht="15.75" customHeight="1" x14ac:dyDescent="0.2">
      <c r="H346" s="30"/>
    </row>
    <row r="347" spans="8:8" ht="15.75" customHeight="1" x14ac:dyDescent="0.2">
      <c r="H347" s="30"/>
    </row>
    <row r="348" spans="8:8" ht="15.75" customHeight="1" x14ac:dyDescent="0.2">
      <c r="H348" s="30"/>
    </row>
    <row r="349" spans="8:8" ht="15.75" customHeight="1" x14ac:dyDescent="0.2">
      <c r="H349" s="30"/>
    </row>
    <row r="350" spans="8:8" ht="15.75" customHeight="1" x14ac:dyDescent="0.2">
      <c r="H350" s="30"/>
    </row>
    <row r="351" spans="8:8" ht="15.75" customHeight="1" x14ac:dyDescent="0.2">
      <c r="H351" s="30"/>
    </row>
    <row r="352" spans="8:8" ht="15.75" customHeight="1" x14ac:dyDescent="0.2">
      <c r="H352" s="30"/>
    </row>
    <row r="353" spans="8:8" ht="15.75" customHeight="1" x14ac:dyDescent="0.2">
      <c r="H353" s="30"/>
    </row>
    <row r="354" spans="8:8" ht="15.75" customHeight="1" x14ac:dyDescent="0.2">
      <c r="H354" s="30"/>
    </row>
    <row r="355" spans="8:8" ht="15.75" customHeight="1" x14ac:dyDescent="0.2">
      <c r="H355" s="30"/>
    </row>
    <row r="356" spans="8:8" ht="15.75" customHeight="1" x14ac:dyDescent="0.2">
      <c r="H356" s="30"/>
    </row>
    <row r="357" spans="8:8" ht="15.75" customHeight="1" x14ac:dyDescent="0.2">
      <c r="H357" s="30"/>
    </row>
    <row r="358" spans="8:8" ht="15.75" customHeight="1" x14ac:dyDescent="0.2">
      <c r="H358" s="30"/>
    </row>
    <row r="359" spans="8:8" ht="15.75" customHeight="1" x14ac:dyDescent="0.2">
      <c r="H359" s="30"/>
    </row>
    <row r="360" spans="8:8" ht="15.75" customHeight="1" x14ac:dyDescent="0.2">
      <c r="H360" s="30"/>
    </row>
    <row r="361" spans="8:8" ht="15.75" customHeight="1" x14ac:dyDescent="0.2">
      <c r="H361" s="30"/>
    </row>
    <row r="362" spans="8:8" ht="15.75" customHeight="1" x14ac:dyDescent="0.2">
      <c r="H362" s="30"/>
    </row>
    <row r="363" spans="8:8" ht="15.75" customHeight="1" x14ac:dyDescent="0.2">
      <c r="H363" s="30"/>
    </row>
    <row r="364" spans="8:8" ht="15.75" customHeight="1" x14ac:dyDescent="0.2">
      <c r="H364" s="30"/>
    </row>
    <row r="365" spans="8:8" ht="15.75" customHeight="1" x14ac:dyDescent="0.2">
      <c r="H365" s="30"/>
    </row>
    <row r="366" spans="8:8" ht="15.75" customHeight="1" x14ac:dyDescent="0.2">
      <c r="H366" s="30"/>
    </row>
    <row r="367" spans="8:8" ht="15.75" customHeight="1" x14ac:dyDescent="0.2">
      <c r="H367" s="30"/>
    </row>
    <row r="368" spans="8:8" ht="15.75" customHeight="1" x14ac:dyDescent="0.2">
      <c r="H368" s="30"/>
    </row>
    <row r="369" spans="8:8" ht="15.75" customHeight="1" x14ac:dyDescent="0.2">
      <c r="H369" s="30"/>
    </row>
    <row r="370" spans="8:8" ht="15.75" customHeight="1" x14ac:dyDescent="0.2">
      <c r="H370" s="30"/>
    </row>
    <row r="371" spans="8:8" ht="15.75" customHeight="1" x14ac:dyDescent="0.2">
      <c r="H371" s="30"/>
    </row>
    <row r="372" spans="8:8" ht="15.75" customHeight="1" x14ac:dyDescent="0.2">
      <c r="H372" s="30"/>
    </row>
    <row r="373" spans="8:8" ht="15.75" customHeight="1" x14ac:dyDescent="0.2">
      <c r="H373" s="30"/>
    </row>
    <row r="374" spans="8:8" ht="15.75" customHeight="1" x14ac:dyDescent="0.2">
      <c r="H374" s="30"/>
    </row>
    <row r="375" spans="8:8" ht="15.75" customHeight="1" x14ac:dyDescent="0.2">
      <c r="H375" s="30"/>
    </row>
    <row r="376" spans="8:8" ht="15.75" customHeight="1" x14ac:dyDescent="0.2">
      <c r="H376" s="30"/>
    </row>
    <row r="377" spans="8:8" ht="15.75" customHeight="1" x14ac:dyDescent="0.2">
      <c r="H377" s="30"/>
    </row>
    <row r="378" spans="8:8" ht="15.75" customHeight="1" x14ac:dyDescent="0.2">
      <c r="H378" s="30"/>
    </row>
    <row r="379" spans="8:8" ht="15.75" customHeight="1" x14ac:dyDescent="0.2">
      <c r="H379" s="30"/>
    </row>
    <row r="380" spans="8:8" ht="15.75" customHeight="1" x14ac:dyDescent="0.2">
      <c r="H380" s="30"/>
    </row>
    <row r="381" spans="8:8" ht="15.75" customHeight="1" x14ac:dyDescent="0.2">
      <c r="H381" s="30"/>
    </row>
    <row r="382" spans="8:8" ht="15.75" customHeight="1" x14ac:dyDescent="0.2">
      <c r="H382" s="30"/>
    </row>
    <row r="383" spans="8:8" ht="15.75" customHeight="1" x14ac:dyDescent="0.2">
      <c r="H383" s="30"/>
    </row>
    <row r="384" spans="8:8" ht="15.75" customHeight="1" x14ac:dyDescent="0.2">
      <c r="H384" s="30"/>
    </row>
    <row r="385" spans="8:8" ht="15.75" customHeight="1" x14ac:dyDescent="0.2">
      <c r="H385" s="30"/>
    </row>
    <row r="386" spans="8:8" ht="15.75" customHeight="1" x14ac:dyDescent="0.2">
      <c r="H386" s="30"/>
    </row>
    <row r="387" spans="8:8" ht="15.75" customHeight="1" x14ac:dyDescent="0.2">
      <c r="H387" s="30"/>
    </row>
    <row r="388" spans="8:8" ht="15.75" customHeight="1" x14ac:dyDescent="0.2">
      <c r="H388" s="30"/>
    </row>
    <row r="389" spans="8:8" ht="15.75" customHeight="1" x14ac:dyDescent="0.2">
      <c r="H389" s="30"/>
    </row>
    <row r="390" spans="8:8" ht="15.75" customHeight="1" x14ac:dyDescent="0.2">
      <c r="H390" s="30"/>
    </row>
    <row r="391" spans="8:8" ht="15.75" customHeight="1" x14ac:dyDescent="0.2">
      <c r="H391" s="30"/>
    </row>
    <row r="392" spans="8:8" ht="15.75" customHeight="1" x14ac:dyDescent="0.2">
      <c r="H392" s="30"/>
    </row>
    <row r="393" spans="8:8" ht="15.75" customHeight="1" x14ac:dyDescent="0.2">
      <c r="H393" s="30"/>
    </row>
    <row r="394" spans="8:8" ht="15.75" customHeight="1" x14ac:dyDescent="0.2">
      <c r="H394" s="30"/>
    </row>
    <row r="395" spans="8:8" ht="15.75" customHeight="1" x14ac:dyDescent="0.2">
      <c r="H395" s="30"/>
    </row>
    <row r="396" spans="8:8" ht="15.75" customHeight="1" x14ac:dyDescent="0.2">
      <c r="H396" s="30"/>
    </row>
    <row r="397" spans="8:8" ht="15.75" customHeight="1" x14ac:dyDescent="0.2">
      <c r="H397" s="30"/>
    </row>
    <row r="398" spans="8:8" ht="15.75" customHeight="1" x14ac:dyDescent="0.2">
      <c r="H398" s="30"/>
    </row>
    <row r="399" spans="8:8" ht="15.75" customHeight="1" x14ac:dyDescent="0.2">
      <c r="H399" s="30"/>
    </row>
    <row r="400" spans="8:8" ht="15.75" customHeight="1" x14ac:dyDescent="0.2">
      <c r="H400" s="30"/>
    </row>
    <row r="401" spans="8:8" ht="15.75" customHeight="1" x14ac:dyDescent="0.2">
      <c r="H401" s="30"/>
    </row>
    <row r="402" spans="8:8" ht="15.75" customHeight="1" x14ac:dyDescent="0.2">
      <c r="H402" s="30"/>
    </row>
    <row r="403" spans="8:8" ht="15.75" customHeight="1" x14ac:dyDescent="0.2">
      <c r="H403" s="30"/>
    </row>
    <row r="404" spans="8:8" ht="15.75" customHeight="1" x14ac:dyDescent="0.2">
      <c r="H404" s="30"/>
    </row>
    <row r="405" spans="8:8" ht="15.75" customHeight="1" x14ac:dyDescent="0.2">
      <c r="H405" s="30"/>
    </row>
    <row r="406" spans="8:8" ht="15.75" customHeight="1" x14ac:dyDescent="0.2">
      <c r="H406" s="30"/>
    </row>
    <row r="407" spans="8:8" ht="15.75" customHeight="1" x14ac:dyDescent="0.2">
      <c r="H407" s="30"/>
    </row>
    <row r="408" spans="8:8" ht="15.75" customHeight="1" x14ac:dyDescent="0.2">
      <c r="H408" s="30"/>
    </row>
    <row r="409" spans="8:8" ht="15.75" customHeight="1" x14ac:dyDescent="0.2">
      <c r="H409" s="30"/>
    </row>
    <row r="410" spans="8:8" ht="15.75" customHeight="1" x14ac:dyDescent="0.2">
      <c r="H410" s="30"/>
    </row>
    <row r="411" spans="8:8" ht="15.75" customHeight="1" x14ac:dyDescent="0.2">
      <c r="H411" s="30"/>
    </row>
    <row r="412" spans="8:8" ht="15.75" customHeight="1" x14ac:dyDescent="0.2">
      <c r="H412" s="30"/>
    </row>
    <row r="413" spans="8:8" ht="15.75" customHeight="1" x14ac:dyDescent="0.2">
      <c r="H413" s="30"/>
    </row>
    <row r="414" spans="8:8" ht="15.75" customHeight="1" x14ac:dyDescent="0.2">
      <c r="H414" s="30"/>
    </row>
    <row r="415" spans="8:8" ht="15.75" customHeight="1" x14ac:dyDescent="0.2">
      <c r="H415" s="30"/>
    </row>
    <row r="416" spans="8:8" ht="15.75" customHeight="1" x14ac:dyDescent="0.2">
      <c r="H416" s="30"/>
    </row>
    <row r="417" spans="8:8" ht="15.75" customHeight="1" x14ac:dyDescent="0.2">
      <c r="H417" s="30"/>
    </row>
    <row r="418" spans="8:8" ht="15.75" customHeight="1" x14ac:dyDescent="0.2">
      <c r="H418" s="30"/>
    </row>
    <row r="419" spans="8:8" ht="15.75" customHeight="1" x14ac:dyDescent="0.2">
      <c r="H419" s="30"/>
    </row>
    <row r="420" spans="8:8" ht="15.75" customHeight="1" x14ac:dyDescent="0.2">
      <c r="H420" s="30"/>
    </row>
    <row r="421" spans="8:8" ht="15.75" customHeight="1" x14ac:dyDescent="0.2">
      <c r="H421" s="30"/>
    </row>
    <row r="422" spans="8:8" ht="15.75" customHeight="1" x14ac:dyDescent="0.2">
      <c r="H422" s="30"/>
    </row>
    <row r="423" spans="8:8" ht="15.75" customHeight="1" x14ac:dyDescent="0.2">
      <c r="H423" s="30"/>
    </row>
    <row r="424" spans="8:8" ht="15.75" customHeight="1" x14ac:dyDescent="0.2">
      <c r="H424" s="30"/>
    </row>
    <row r="425" spans="8:8" ht="15.75" customHeight="1" x14ac:dyDescent="0.2">
      <c r="H425" s="30"/>
    </row>
    <row r="426" spans="8:8" ht="15.75" customHeight="1" x14ac:dyDescent="0.2">
      <c r="H426" s="30"/>
    </row>
    <row r="427" spans="8:8" ht="15.75" customHeight="1" x14ac:dyDescent="0.2">
      <c r="H427" s="30"/>
    </row>
    <row r="428" spans="8:8" ht="15.75" customHeight="1" x14ac:dyDescent="0.2">
      <c r="H428" s="30"/>
    </row>
    <row r="429" spans="8:8" ht="15.75" customHeight="1" x14ac:dyDescent="0.2">
      <c r="H429" s="30"/>
    </row>
    <row r="430" spans="8:8" ht="15.75" customHeight="1" x14ac:dyDescent="0.2">
      <c r="H430" s="30"/>
    </row>
    <row r="431" spans="8:8" ht="15.75" customHeight="1" x14ac:dyDescent="0.2">
      <c r="H431" s="30"/>
    </row>
    <row r="432" spans="8:8" ht="15.75" customHeight="1" x14ac:dyDescent="0.2">
      <c r="H432" s="30"/>
    </row>
    <row r="433" spans="8:8" ht="15.75" customHeight="1" x14ac:dyDescent="0.2">
      <c r="H433" s="30"/>
    </row>
    <row r="434" spans="8:8" ht="15.75" customHeight="1" x14ac:dyDescent="0.2">
      <c r="H434" s="30"/>
    </row>
    <row r="435" spans="8:8" ht="15.75" customHeight="1" x14ac:dyDescent="0.2">
      <c r="H435" s="30"/>
    </row>
    <row r="436" spans="8:8" ht="15.75" customHeight="1" x14ac:dyDescent="0.2">
      <c r="H436" s="30"/>
    </row>
    <row r="437" spans="8:8" ht="15.75" customHeight="1" x14ac:dyDescent="0.2">
      <c r="H437" s="30"/>
    </row>
    <row r="438" spans="8:8" ht="15.75" customHeight="1" x14ac:dyDescent="0.2">
      <c r="H438" s="30"/>
    </row>
    <row r="439" spans="8:8" ht="15.75" customHeight="1" x14ac:dyDescent="0.2">
      <c r="H439" s="30"/>
    </row>
    <row r="440" spans="8:8" ht="15.75" customHeight="1" x14ac:dyDescent="0.2">
      <c r="H440" s="30"/>
    </row>
    <row r="441" spans="8:8" ht="15.75" customHeight="1" x14ac:dyDescent="0.2">
      <c r="H441" s="30"/>
    </row>
    <row r="442" spans="8:8" ht="15.75" customHeight="1" x14ac:dyDescent="0.2">
      <c r="H442" s="30"/>
    </row>
    <row r="443" spans="8:8" ht="15.75" customHeight="1" x14ac:dyDescent="0.2">
      <c r="H443" s="30"/>
    </row>
    <row r="444" spans="8:8" ht="15.75" customHeight="1" x14ac:dyDescent="0.2">
      <c r="H444" s="30"/>
    </row>
    <row r="445" spans="8:8" ht="15.75" customHeight="1" x14ac:dyDescent="0.2">
      <c r="H445" s="30"/>
    </row>
    <row r="446" spans="8:8" ht="15.75" customHeight="1" x14ac:dyDescent="0.2">
      <c r="H446" s="30"/>
    </row>
    <row r="447" spans="8:8" ht="15.75" customHeight="1" x14ac:dyDescent="0.2">
      <c r="H447" s="30"/>
    </row>
    <row r="448" spans="8:8" ht="15.75" customHeight="1" x14ac:dyDescent="0.2">
      <c r="H448" s="30"/>
    </row>
    <row r="449" spans="8:8" ht="15.75" customHeight="1" x14ac:dyDescent="0.2">
      <c r="H449" s="30"/>
    </row>
    <row r="450" spans="8:8" ht="15.75" customHeight="1" x14ac:dyDescent="0.2">
      <c r="H450" s="30"/>
    </row>
    <row r="451" spans="8:8" ht="15.75" customHeight="1" x14ac:dyDescent="0.2">
      <c r="H451" s="30"/>
    </row>
    <row r="452" spans="8:8" ht="15.75" customHeight="1" x14ac:dyDescent="0.2">
      <c r="H452" s="30"/>
    </row>
    <row r="453" spans="8:8" ht="15.75" customHeight="1" x14ac:dyDescent="0.2">
      <c r="H453" s="30"/>
    </row>
    <row r="454" spans="8:8" ht="15.75" customHeight="1" x14ac:dyDescent="0.2">
      <c r="H454" s="30"/>
    </row>
    <row r="455" spans="8:8" ht="15.75" customHeight="1" x14ac:dyDescent="0.2">
      <c r="H455" s="30"/>
    </row>
    <row r="456" spans="8:8" ht="15.75" customHeight="1" x14ac:dyDescent="0.2">
      <c r="H456" s="30"/>
    </row>
    <row r="457" spans="8:8" ht="15.75" customHeight="1" x14ac:dyDescent="0.2">
      <c r="H457" s="30"/>
    </row>
    <row r="458" spans="8:8" ht="15.75" customHeight="1" x14ac:dyDescent="0.2">
      <c r="H458" s="30"/>
    </row>
    <row r="459" spans="8:8" ht="15.75" customHeight="1" x14ac:dyDescent="0.2">
      <c r="H459" s="30"/>
    </row>
    <row r="460" spans="8:8" ht="15.75" customHeight="1" x14ac:dyDescent="0.2">
      <c r="H460" s="30"/>
    </row>
    <row r="461" spans="8:8" ht="15.75" customHeight="1" x14ac:dyDescent="0.2">
      <c r="H461" s="30"/>
    </row>
    <row r="462" spans="8:8" ht="15.75" customHeight="1" x14ac:dyDescent="0.2">
      <c r="H462" s="30"/>
    </row>
    <row r="463" spans="8:8" ht="15.75" customHeight="1" x14ac:dyDescent="0.2">
      <c r="H463" s="30"/>
    </row>
    <row r="464" spans="8:8" ht="15.75" customHeight="1" x14ac:dyDescent="0.2">
      <c r="H464" s="30"/>
    </row>
    <row r="465" spans="8:8" ht="15.75" customHeight="1" x14ac:dyDescent="0.2">
      <c r="H465" s="30"/>
    </row>
    <row r="466" spans="8:8" ht="15.75" customHeight="1" x14ac:dyDescent="0.2">
      <c r="H466" s="30"/>
    </row>
    <row r="467" spans="8:8" ht="15.75" customHeight="1" x14ac:dyDescent="0.2">
      <c r="H467" s="30"/>
    </row>
    <row r="468" spans="8:8" ht="15.75" customHeight="1" x14ac:dyDescent="0.2">
      <c r="H468" s="30"/>
    </row>
    <row r="469" spans="8:8" ht="15.75" customHeight="1" x14ac:dyDescent="0.2">
      <c r="H469" s="30"/>
    </row>
    <row r="470" spans="8:8" ht="15.75" customHeight="1" x14ac:dyDescent="0.2">
      <c r="H470" s="30"/>
    </row>
    <row r="471" spans="8:8" ht="15.75" customHeight="1" x14ac:dyDescent="0.2">
      <c r="H471" s="30"/>
    </row>
    <row r="472" spans="8:8" ht="15.75" customHeight="1" x14ac:dyDescent="0.2">
      <c r="H472" s="30"/>
    </row>
    <row r="473" spans="8:8" ht="15.75" customHeight="1" x14ac:dyDescent="0.2">
      <c r="H473" s="30"/>
    </row>
    <row r="474" spans="8:8" ht="15.75" customHeight="1" x14ac:dyDescent="0.2">
      <c r="H474" s="30"/>
    </row>
    <row r="475" spans="8:8" ht="15.75" customHeight="1" x14ac:dyDescent="0.2">
      <c r="H475" s="30"/>
    </row>
    <row r="476" spans="8:8" ht="15.75" customHeight="1" x14ac:dyDescent="0.2">
      <c r="H476" s="30"/>
    </row>
    <row r="477" spans="8:8" ht="15.75" customHeight="1" x14ac:dyDescent="0.2">
      <c r="H477" s="30"/>
    </row>
    <row r="478" spans="8:8" ht="15.75" customHeight="1" x14ac:dyDescent="0.2">
      <c r="H478" s="30"/>
    </row>
    <row r="479" spans="8:8" ht="15.75" customHeight="1" x14ac:dyDescent="0.2">
      <c r="H479" s="30"/>
    </row>
    <row r="480" spans="8:8" ht="15.75" customHeight="1" x14ac:dyDescent="0.2">
      <c r="H480" s="30"/>
    </row>
    <row r="481" spans="8:8" ht="15.75" customHeight="1" x14ac:dyDescent="0.2">
      <c r="H481" s="30"/>
    </row>
    <row r="482" spans="8:8" ht="15.75" customHeight="1" x14ac:dyDescent="0.2">
      <c r="H482" s="30"/>
    </row>
    <row r="483" spans="8:8" ht="15.75" customHeight="1" x14ac:dyDescent="0.2">
      <c r="H483" s="30"/>
    </row>
    <row r="484" spans="8:8" ht="15.75" customHeight="1" x14ac:dyDescent="0.2">
      <c r="H484" s="30"/>
    </row>
    <row r="485" spans="8:8" ht="15.75" customHeight="1" x14ac:dyDescent="0.2">
      <c r="H485" s="30"/>
    </row>
    <row r="486" spans="8:8" ht="15.75" customHeight="1" x14ac:dyDescent="0.2">
      <c r="H486" s="30"/>
    </row>
    <row r="487" spans="8:8" ht="15.75" customHeight="1" x14ac:dyDescent="0.2">
      <c r="H487" s="30"/>
    </row>
    <row r="488" spans="8:8" ht="15.75" customHeight="1" x14ac:dyDescent="0.2">
      <c r="H488" s="30"/>
    </row>
    <row r="489" spans="8:8" ht="15.75" customHeight="1" x14ac:dyDescent="0.2">
      <c r="H489" s="30"/>
    </row>
    <row r="490" spans="8:8" ht="15.75" customHeight="1" x14ac:dyDescent="0.2">
      <c r="H490" s="30"/>
    </row>
    <row r="491" spans="8:8" ht="15.75" customHeight="1" x14ac:dyDescent="0.2">
      <c r="H491" s="30"/>
    </row>
    <row r="492" spans="8:8" ht="15.75" customHeight="1" x14ac:dyDescent="0.2">
      <c r="H492" s="30"/>
    </row>
    <row r="493" spans="8:8" ht="15.75" customHeight="1" x14ac:dyDescent="0.2">
      <c r="H493" s="30"/>
    </row>
    <row r="494" spans="8:8" ht="15.75" customHeight="1" x14ac:dyDescent="0.2">
      <c r="H494" s="30"/>
    </row>
    <row r="495" spans="8:8" ht="15.75" customHeight="1" x14ac:dyDescent="0.2">
      <c r="H495" s="30"/>
    </row>
    <row r="496" spans="8:8" ht="15.75" customHeight="1" x14ac:dyDescent="0.2">
      <c r="H496" s="30"/>
    </row>
    <row r="497" spans="8:8" ht="15.75" customHeight="1" x14ac:dyDescent="0.2">
      <c r="H497" s="30"/>
    </row>
    <row r="498" spans="8:8" ht="15.75" customHeight="1" x14ac:dyDescent="0.2">
      <c r="H498" s="30"/>
    </row>
    <row r="499" spans="8:8" ht="15.75" customHeight="1" x14ac:dyDescent="0.2">
      <c r="H499" s="30"/>
    </row>
    <row r="500" spans="8:8" ht="15.75" customHeight="1" x14ac:dyDescent="0.2">
      <c r="H500" s="30"/>
    </row>
    <row r="501" spans="8:8" ht="15.75" customHeight="1" x14ac:dyDescent="0.2">
      <c r="H501" s="30"/>
    </row>
    <row r="502" spans="8:8" ht="15.75" customHeight="1" x14ac:dyDescent="0.2">
      <c r="H502" s="30"/>
    </row>
    <row r="503" spans="8:8" ht="15.75" customHeight="1" x14ac:dyDescent="0.2">
      <c r="H503" s="30"/>
    </row>
    <row r="504" spans="8:8" ht="15.75" customHeight="1" x14ac:dyDescent="0.2">
      <c r="H504" s="30"/>
    </row>
    <row r="505" spans="8:8" ht="15.75" customHeight="1" x14ac:dyDescent="0.2">
      <c r="H505" s="30"/>
    </row>
    <row r="506" spans="8:8" ht="15.75" customHeight="1" x14ac:dyDescent="0.2">
      <c r="H506" s="30"/>
    </row>
    <row r="507" spans="8:8" ht="15.75" customHeight="1" x14ac:dyDescent="0.2">
      <c r="H507" s="30"/>
    </row>
    <row r="508" spans="8:8" ht="15.75" customHeight="1" x14ac:dyDescent="0.2">
      <c r="H508" s="30"/>
    </row>
    <row r="509" spans="8:8" ht="15.75" customHeight="1" x14ac:dyDescent="0.2">
      <c r="H509" s="30"/>
    </row>
    <row r="510" spans="8:8" ht="15.75" customHeight="1" x14ac:dyDescent="0.2">
      <c r="H510" s="30"/>
    </row>
    <row r="511" spans="8:8" ht="15.75" customHeight="1" x14ac:dyDescent="0.2">
      <c r="H511" s="30"/>
    </row>
    <row r="512" spans="8:8" ht="15.75" customHeight="1" x14ac:dyDescent="0.2">
      <c r="H512" s="30"/>
    </row>
    <row r="513" spans="8:8" ht="15.75" customHeight="1" x14ac:dyDescent="0.2">
      <c r="H513" s="30"/>
    </row>
    <row r="514" spans="8:8" ht="15.75" customHeight="1" x14ac:dyDescent="0.2">
      <c r="H514" s="30"/>
    </row>
    <row r="515" spans="8:8" ht="15.75" customHeight="1" x14ac:dyDescent="0.2">
      <c r="H515" s="30"/>
    </row>
    <row r="516" spans="8:8" ht="15.75" customHeight="1" x14ac:dyDescent="0.2">
      <c r="H516" s="30"/>
    </row>
    <row r="517" spans="8:8" ht="15.75" customHeight="1" x14ac:dyDescent="0.2">
      <c r="H517" s="30"/>
    </row>
    <row r="518" spans="8:8" ht="15.75" customHeight="1" x14ac:dyDescent="0.2">
      <c r="H518" s="30"/>
    </row>
    <row r="519" spans="8:8" ht="15.75" customHeight="1" x14ac:dyDescent="0.2">
      <c r="H519" s="30"/>
    </row>
    <row r="520" spans="8:8" ht="15.75" customHeight="1" x14ac:dyDescent="0.2">
      <c r="H520" s="30"/>
    </row>
    <row r="521" spans="8:8" ht="15.75" customHeight="1" x14ac:dyDescent="0.2">
      <c r="H521" s="30"/>
    </row>
    <row r="522" spans="8:8" ht="15.75" customHeight="1" x14ac:dyDescent="0.2">
      <c r="H522" s="30"/>
    </row>
    <row r="523" spans="8:8" ht="15.75" customHeight="1" x14ac:dyDescent="0.2">
      <c r="H523" s="30"/>
    </row>
    <row r="524" spans="8:8" ht="15.75" customHeight="1" x14ac:dyDescent="0.2">
      <c r="H524" s="30"/>
    </row>
    <row r="525" spans="8:8" ht="15.75" customHeight="1" x14ac:dyDescent="0.2">
      <c r="H525" s="30"/>
    </row>
    <row r="526" spans="8:8" ht="15.75" customHeight="1" x14ac:dyDescent="0.2">
      <c r="H526" s="30"/>
    </row>
    <row r="527" spans="8:8" ht="15.75" customHeight="1" x14ac:dyDescent="0.2">
      <c r="H527" s="30"/>
    </row>
    <row r="528" spans="8:8" ht="15.75" customHeight="1" x14ac:dyDescent="0.2">
      <c r="H528" s="30"/>
    </row>
    <row r="529" spans="8:8" ht="15.75" customHeight="1" x14ac:dyDescent="0.2">
      <c r="H529" s="30"/>
    </row>
    <row r="530" spans="8:8" ht="15.75" customHeight="1" x14ac:dyDescent="0.2">
      <c r="H530" s="30"/>
    </row>
    <row r="531" spans="8:8" ht="15.75" customHeight="1" x14ac:dyDescent="0.2">
      <c r="H531" s="30"/>
    </row>
    <row r="532" spans="8:8" ht="15.75" customHeight="1" x14ac:dyDescent="0.2">
      <c r="H532" s="30"/>
    </row>
    <row r="533" spans="8:8" ht="15.75" customHeight="1" x14ac:dyDescent="0.2">
      <c r="H533" s="30"/>
    </row>
    <row r="534" spans="8:8" ht="15.75" customHeight="1" x14ac:dyDescent="0.2">
      <c r="H534" s="30"/>
    </row>
    <row r="535" spans="8:8" ht="15.75" customHeight="1" x14ac:dyDescent="0.2">
      <c r="H535" s="30"/>
    </row>
    <row r="536" spans="8:8" ht="15.75" customHeight="1" x14ac:dyDescent="0.2">
      <c r="H536" s="30"/>
    </row>
    <row r="537" spans="8:8" ht="15.75" customHeight="1" x14ac:dyDescent="0.2">
      <c r="H537" s="30"/>
    </row>
    <row r="538" spans="8:8" ht="15.75" customHeight="1" x14ac:dyDescent="0.2">
      <c r="H538" s="30"/>
    </row>
    <row r="539" spans="8:8" ht="15.75" customHeight="1" x14ac:dyDescent="0.2">
      <c r="H539" s="30"/>
    </row>
    <row r="540" spans="8:8" ht="15.75" customHeight="1" x14ac:dyDescent="0.2">
      <c r="H540" s="30"/>
    </row>
    <row r="541" spans="8:8" ht="15.75" customHeight="1" x14ac:dyDescent="0.2">
      <c r="H541" s="30"/>
    </row>
    <row r="542" spans="8:8" ht="15.75" customHeight="1" x14ac:dyDescent="0.2">
      <c r="H542" s="30"/>
    </row>
    <row r="543" spans="8:8" ht="15.75" customHeight="1" x14ac:dyDescent="0.2">
      <c r="H543" s="30"/>
    </row>
    <row r="544" spans="8:8" ht="15.75" customHeight="1" x14ac:dyDescent="0.2">
      <c r="H544" s="30"/>
    </row>
    <row r="545" spans="8:8" ht="15.75" customHeight="1" x14ac:dyDescent="0.2">
      <c r="H545" s="30"/>
    </row>
    <row r="546" spans="8:8" ht="15.75" customHeight="1" x14ac:dyDescent="0.2">
      <c r="H546" s="30"/>
    </row>
    <row r="547" spans="8:8" ht="15.75" customHeight="1" x14ac:dyDescent="0.2">
      <c r="H547" s="30"/>
    </row>
    <row r="548" spans="8:8" ht="15.75" customHeight="1" x14ac:dyDescent="0.2">
      <c r="H548" s="30"/>
    </row>
    <row r="549" spans="8:8" ht="15.75" customHeight="1" x14ac:dyDescent="0.2">
      <c r="H549" s="30"/>
    </row>
    <row r="550" spans="8:8" ht="15.75" customHeight="1" x14ac:dyDescent="0.2">
      <c r="H550" s="30"/>
    </row>
    <row r="551" spans="8:8" ht="15.75" customHeight="1" x14ac:dyDescent="0.2">
      <c r="H551" s="30"/>
    </row>
    <row r="552" spans="8:8" ht="15.75" customHeight="1" x14ac:dyDescent="0.2">
      <c r="H552" s="30"/>
    </row>
    <row r="553" spans="8:8" ht="15.75" customHeight="1" x14ac:dyDescent="0.2">
      <c r="H553" s="30"/>
    </row>
    <row r="554" spans="8:8" ht="15.75" customHeight="1" x14ac:dyDescent="0.2">
      <c r="H554" s="30"/>
    </row>
    <row r="555" spans="8:8" ht="15.75" customHeight="1" x14ac:dyDescent="0.2">
      <c r="H555" s="30"/>
    </row>
    <row r="556" spans="8:8" ht="15.75" customHeight="1" x14ac:dyDescent="0.2">
      <c r="H556" s="30"/>
    </row>
    <row r="557" spans="8:8" ht="15.75" customHeight="1" x14ac:dyDescent="0.2">
      <c r="H557" s="30"/>
    </row>
    <row r="558" spans="8:8" ht="15.75" customHeight="1" x14ac:dyDescent="0.2">
      <c r="H558" s="30"/>
    </row>
    <row r="559" spans="8:8" ht="15.75" customHeight="1" x14ac:dyDescent="0.2">
      <c r="H559" s="30"/>
    </row>
    <row r="560" spans="8:8" ht="15.75" customHeight="1" x14ac:dyDescent="0.2">
      <c r="H560" s="30"/>
    </row>
    <row r="561" spans="8:8" ht="15.75" customHeight="1" x14ac:dyDescent="0.2">
      <c r="H561" s="30"/>
    </row>
    <row r="562" spans="8:8" ht="15.75" customHeight="1" x14ac:dyDescent="0.2">
      <c r="H562" s="30"/>
    </row>
    <row r="563" spans="8:8" ht="15.75" customHeight="1" x14ac:dyDescent="0.2">
      <c r="H563" s="30"/>
    </row>
    <row r="564" spans="8:8" ht="15.75" customHeight="1" x14ac:dyDescent="0.2">
      <c r="H564" s="30"/>
    </row>
    <row r="565" spans="8:8" ht="15.75" customHeight="1" x14ac:dyDescent="0.2">
      <c r="H565" s="30"/>
    </row>
    <row r="566" spans="8:8" ht="15.75" customHeight="1" x14ac:dyDescent="0.2">
      <c r="H566" s="30"/>
    </row>
    <row r="567" spans="8:8" ht="15.75" customHeight="1" x14ac:dyDescent="0.2">
      <c r="H567" s="30"/>
    </row>
    <row r="568" spans="8:8" ht="15.75" customHeight="1" x14ac:dyDescent="0.2">
      <c r="H568" s="30"/>
    </row>
    <row r="569" spans="8:8" ht="15.75" customHeight="1" x14ac:dyDescent="0.2">
      <c r="H569" s="30"/>
    </row>
    <row r="570" spans="8:8" ht="15.75" customHeight="1" x14ac:dyDescent="0.2">
      <c r="H570" s="30"/>
    </row>
    <row r="571" spans="8:8" ht="15.75" customHeight="1" x14ac:dyDescent="0.2">
      <c r="H571" s="30"/>
    </row>
    <row r="572" spans="8:8" ht="15.75" customHeight="1" x14ac:dyDescent="0.2">
      <c r="H572" s="30"/>
    </row>
    <row r="573" spans="8:8" ht="15.75" customHeight="1" x14ac:dyDescent="0.2">
      <c r="H573" s="30"/>
    </row>
    <row r="574" spans="8:8" ht="15.75" customHeight="1" x14ac:dyDescent="0.2">
      <c r="H574" s="30"/>
    </row>
    <row r="575" spans="8:8" ht="15.75" customHeight="1" x14ac:dyDescent="0.2">
      <c r="H575" s="30"/>
    </row>
    <row r="576" spans="8:8" ht="15.75" customHeight="1" x14ac:dyDescent="0.2">
      <c r="H576" s="30"/>
    </row>
    <row r="577" spans="8:8" ht="15.75" customHeight="1" x14ac:dyDescent="0.2">
      <c r="H577" s="30"/>
    </row>
    <row r="578" spans="8:8" ht="15.75" customHeight="1" x14ac:dyDescent="0.2">
      <c r="H578" s="30"/>
    </row>
    <row r="579" spans="8:8" ht="15.75" customHeight="1" x14ac:dyDescent="0.2">
      <c r="H579" s="30"/>
    </row>
    <row r="580" spans="8:8" ht="15.75" customHeight="1" x14ac:dyDescent="0.2">
      <c r="H580" s="30"/>
    </row>
    <row r="581" spans="8:8" ht="15.75" customHeight="1" x14ac:dyDescent="0.2">
      <c r="H581" s="30"/>
    </row>
    <row r="582" spans="8:8" ht="15.75" customHeight="1" x14ac:dyDescent="0.2">
      <c r="H582" s="30"/>
    </row>
    <row r="583" spans="8:8" ht="15.75" customHeight="1" x14ac:dyDescent="0.2">
      <c r="H583" s="30"/>
    </row>
    <row r="584" spans="8:8" ht="15.75" customHeight="1" x14ac:dyDescent="0.2">
      <c r="H584" s="30"/>
    </row>
    <row r="585" spans="8:8" ht="15.75" customHeight="1" x14ac:dyDescent="0.2">
      <c r="H585" s="30"/>
    </row>
    <row r="586" spans="8:8" ht="15.75" customHeight="1" x14ac:dyDescent="0.2">
      <c r="H586" s="30"/>
    </row>
    <row r="587" spans="8:8" ht="15.75" customHeight="1" x14ac:dyDescent="0.2">
      <c r="H587" s="30"/>
    </row>
    <row r="588" spans="8:8" ht="15.75" customHeight="1" x14ac:dyDescent="0.2">
      <c r="H588" s="30"/>
    </row>
    <row r="589" spans="8:8" ht="15.75" customHeight="1" x14ac:dyDescent="0.2">
      <c r="H589" s="30"/>
    </row>
    <row r="590" spans="8:8" ht="15.75" customHeight="1" x14ac:dyDescent="0.2">
      <c r="H590" s="30"/>
    </row>
    <row r="591" spans="8:8" ht="15.75" customHeight="1" x14ac:dyDescent="0.2">
      <c r="H591" s="30"/>
    </row>
    <row r="592" spans="8:8" ht="15.75" customHeight="1" x14ac:dyDescent="0.2">
      <c r="H592" s="30"/>
    </row>
    <row r="593" spans="8:8" ht="15.75" customHeight="1" x14ac:dyDescent="0.2">
      <c r="H593" s="30"/>
    </row>
    <row r="594" spans="8:8" ht="15.75" customHeight="1" x14ac:dyDescent="0.2">
      <c r="H594" s="30"/>
    </row>
    <row r="595" spans="8:8" ht="15.75" customHeight="1" x14ac:dyDescent="0.2">
      <c r="H595" s="30"/>
    </row>
    <row r="596" spans="8:8" ht="15.75" customHeight="1" x14ac:dyDescent="0.2">
      <c r="H596" s="30"/>
    </row>
    <row r="597" spans="8:8" ht="15.75" customHeight="1" x14ac:dyDescent="0.2">
      <c r="H597" s="30"/>
    </row>
    <row r="598" spans="8:8" ht="15.75" customHeight="1" x14ac:dyDescent="0.2">
      <c r="H598" s="30"/>
    </row>
    <row r="599" spans="8:8" ht="15.75" customHeight="1" x14ac:dyDescent="0.2">
      <c r="H599" s="30"/>
    </row>
    <row r="600" spans="8:8" ht="15.75" customHeight="1" x14ac:dyDescent="0.2">
      <c r="H600" s="30"/>
    </row>
    <row r="601" spans="8:8" ht="15.75" customHeight="1" x14ac:dyDescent="0.2">
      <c r="H601" s="30"/>
    </row>
    <row r="602" spans="8:8" ht="15.75" customHeight="1" x14ac:dyDescent="0.2">
      <c r="H602" s="30"/>
    </row>
    <row r="603" spans="8:8" ht="15.75" customHeight="1" x14ac:dyDescent="0.2">
      <c r="H603" s="30"/>
    </row>
    <row r="604" spans="8:8" ht="15.75" customHeight="1" x14ac:dyDescent="0.2">
      <c r="H604" s="30"/>
    </row>
    <row r="605" spans="8:8" ht="15.75" customHeight="1" x14ac:dyDescent="0.2">
      <c r="H605" s="30"/>
    </row>
    <row r="606" spans="8:8" ht="15.75" customHeight="1" x14ac:dyDescent="0.2">
      <c r="H606" s="30"/>
    </row>
    <row r="607" spans="8:8" ht="15.75" customHeight="1" x14ac:dyDescent="0.2">
      <c r="H607" s="30"/>
    </row>
    <row r="608" spans="8:8" ht="15.75" customHeight="1" x14ac:dyDescent="0.2">
      <c r="H608" s="30"/>
    </row>
    <row r="609" spans="8:8" ht="15.75" customHeight="1" x14ac:dyDescent="0.2">
      <c r="H609" s="30"/>
    </row>
    <row r="610" spans="8:8" ht="15.75" customHeight="1" x14ac:dyDescent="0.2">
      <c r="H610" s="30"/>
    </row>
    <row r="611" spans="8:8" ht="15.75" customHeight="1" x14ac:dyDescent="0.2">
      <c r="H611" s="30"/>
    </row>
    <row r="612" spans="8:8" ht="15.75" customHeight="1" x14ac:dyDescent="0.2">
      <c r="H612" s="30"/>
    </row>
    <row r="613" spans="8:8" ht="15.75" customHeight="1" x14ac:dyDescent="0.2">
      <c r="H613" s="30"/>
    </row>
    <row r="614" spans="8:8" ht="15.75" customHeight="1" x14ac:dyDescent="0.2">
      <c r="H614" s="30"/>
    </row>
    <row r="615" spans="8:8" ht="15.75" customHeight="1" x14ac:dyDescent="0.2">
      <c r="H615" s="30"/>
    </row>
    <row r="616" spans="8:8" ht="15.75" customHeight="1" x14ac:dyDescent="0.2">
      <c r="H616" s="30"/>
    </row>
    <row r="617" spans="8:8" ht="15.75" customHeight="1" x14ac:dyDescent="0.2">
      <c r="H617" s="30"/>
    </row>
    <row r="618" spans="8:8" ht="15.75" customHeight="1" x14ac:dyDescent="0.2">
      <c r="H618" s="30"/>
    </row>
    <row r="619" spans="8:8" ht="15.75" customHeight="1" x14ac:dyDescent="0.2">
      <c r="H619" s="30"/>
    </row>
    <row r="620" spans="8:8" ht="15.75" customHeight="1" x14ac:dyDescent="0.2">
      <c r="H620" s="30"/>
    </row>
    <row r="621" spans="8:8" ht="15.75" customHeight="1" x14ac:dyDescent="0.2">
      <c r="H621" s="30"/>
    </row>
    <row r="622" spans="8:8" ht="15.75" customHeight="1" x14ac:dyDescent="0.2">
      <c r="H622" s="30"/>
    </row>
    <row r="623" spans="8:8" ht="15.75" customHeight="1" x14ac:dyDescent="0.2">
      <c r="H623" s="30"/>
    </row>
    <row r="624" spans="8:8" ht="15.75" customHeight="1" x14ac:dyDescent="0.2">
      <c r="H624" s="30"/>
    </row>
    <row r="625" spans="8:8" ht="15.75" customHeight="1" x14ac:dyDescent="0.2">
      <c r="H625" s="30"/>
    </row>
    <row r="626" spans="8:8" ht="15.75" customHeight="1" x14ac:dyDescent="0.2">
      <c r="H626" s="30"/>
    </row>
    <row r="627" spans="8:8" ht="15.75" customHeight="1" x14ac:dyDescent="0.2">
      <c r="H627" s="30"/>
    </row>
    <row r="628" spans="8:8" ht="15.75" customHeight="1" x14ac:dyDescent="0.2">
      <c r="H628" s="30"/>
    </row>
    <row r="629" spans="8:8" ht="15.75" customHeight="1" x14ac:dyDescent="0.2">
      <c r="H629" s="30"/>
    </row>
    <row r="630" spans="8:8" ht="15.75" customHeight="1" x14ac:dyDescent="0.2">
      <c r="H630" s="30"/>
    </row>
    <row r="631" spans="8:8" ht="15.75" customHeight="1" x14ac:dyDescent="0.2">
      <c r="H631" s="30"/>
    </row>
    <row r="632" spans="8:8" ht="15.75" customHeight="1" x14ac:dyDescent="0.2">
      <c r="H632" s="30"/>
    </row>
    <row r="633" spans="8:8" ht="15.75" customHeight="1" x14ac:dyDescent="0.2">
      <c r="H633" s="30"/>
    </row>
    <row r="634" spans="8:8" ht="15.75" customHeight="1" x14ac:dyDescent="0.2">
      <c r="H634" s="30"/>
    </row>
    <row r="635" spans="8:8" ht="15.75" customHeight="1" x14ac:dyDescent="0.2">
      <c r="H635" s="30"/>
    </row>
    <row r="636" spans="8:8" ht="15.75" customHeight="1" x14ac:dyDescent="0.2">
      <c r="H636" s="30"/>
    </row>
    <row r="637" spans="8:8" ht="15.75" customHeight="1" x14ac:dyDescent="0.2">
      <c r="H637" s="30"/>
    </row>
    <row r="638" spans="8:8" ht="15.75" customHeight="1" x14ac:dyDescent="0.2">
      <c r="H638" s="30"/>
    </row>
    <row r="639" spans="8:8" ht="15.75" customHeight="1" x14ac:dyDescent="0.2">
      <c r="H639" s="30"/>
    </row>
    <row r="640" spans="8:8" ht="15.75" customHeight="1" x14ac:dyDescent="0.2">
      <c r="H640" s="30"/>
    </row>
    <row r="641" spans="8:8" ht="15.75" customHeight="1" x14ac:dyDescent="0.2">
      <c r="H641" s="30"/>
    </row>
    <row r="642" spans="8:8" ht="15.75" customHeight="1" x14ac:dyDescent="0.2">
      <c r="H642" s="30"/>
    </row>
    <row r="643" spans="8:8" ht="15.75" customHeight="1" x14ac:dyDescent="0.2">
      <c r="H643" s="30"/>
    </row>
    <row r="644" spans="8:8" ht="15.75" customHeight="1" x14ac:dyDescent="0.2">
      <c r="H644" s="30"/>
    </row>
    <row r="645" spans="8:8" ht="15.75" customHeight="1" x14ac:dyDescent="0.2">
      <c r="H645" s="30"/>
    </row>
    <row r="646" spans="8:8" ht="15.75" customHeight="1" x14ac:dyDescent="0.2">
      <c r="H646" s="30"/>
    </row>
    <row r="647" spans="8:8" ht="15.75" customHeight="1" x14ac:dyDescent="0.2">
      <c r="H647" s="30"/>
    </row>
    <row r="648" spans="8:8" ht="15.75" customHeight="1" x14ac:dyDescent="0.2">
      <c r="H648" s="30"/>
    </row>
    <row r="649" spans="8:8" ht="15.75" customHeight="1" x14ac:dyDescent="0.2">
      <c r="H649" s="30"/>
    </row>
    <row r="650" spans="8:8" ht="15.75" customHeight="1" x14ac:dyDescent="0.2">
      <c r="H650" s="30"/>
    </row>
    <row r="651" spans="8:8" ht="15.75" customHeight="1" x14ac:dyDescent="0.2">
      <c r="H651" s="30"/>
    </row>
    <row r="652" spans="8:8" ht="15.75" customHeight="1" x14ac:dyDescent="0.2">
      <c r="H652" s="30"/>
    </row>
    <row r="653" spans="8:8" ht="15.75" customHeight="1" x14ac:dyDescent="0.2">
      <c r="H653" s="30"/>
    </row>
    <row r="654" spans="8:8" ht="15.75" customHeight="1" x14ac:dyDescent="0.2">
      <c r="H654" s="30"/>
    </row>
    <row r="655" spans="8:8" ht="15.75" customHeight="1" x14ac:dyDescent="0.2">
      <c r="H655" s="30"/>
    </row>
    <row r="656" spans="8:8" ht="15.75" customHeight="1" x14ac:dyDescent="0.2">
      <c r="H656" s="30"/>
    </row>
    <row r="657" spans="8:8" ht="15.75" customHeight="1" x14ac:dyDescent="0.2">
      <c r="H657" s="30"/>
    </row>
    <row r="658" spans="8:8" ht="15.75" customHeight="1" x14ac:dyDescent="0.2">
      <c r="H658" s="30"/>
    </row>
    <row r="659" spans="8:8" ht="15.75" customHeight="1" x14ac:dyDescent="0.2">
      <c r="H659" s="30"/>
    </row>
    <row r="660" spans="8:8" ht="15.75" customHeight="1" x14ac:dyDescent="0.2">
      <c r="H660" s="30"/>
    </row>
    <row r="661" spans="8:8" ht="15.75" customHeight="1" x14ac:dyDescent="0.2">
      <c r="H661" s="30"/>
    </row>
    <row r="662" spans="8:8" ht="15.75" customHeight="1" x14ac:dyDescent="0.2">
      <c r="H662" s="30"/>
    </row>
    <row r="663" spans="8:8" ht="15.75" customHeight="1" x14ac:dyDescent="0.2">
      <c r="H663" s="30"/>
    </row>
    <row r="664" spans="8:8" ht="15.75" customHeight="1" x14ac:dyDescent="0.2">
      <c r="H664" s="30"/>
    </row>
    <row r="665" spans="8:8" ht="15.75" customHeight="1" x14ac:dyDescent="0.2">
      <c r="H665" s="30"/>
    </row>
    <row r="666" spans="8:8" ht="15.75" customHeight="1" x14ac:dyDescent="0.2">
      <c r="H666" s="30"/>
    </row>
    <row r="667" spans="8:8" ht="15.75" customHeight="1" x14ac:dyDescent="0.2">
      <c r="H667" s="30"/>
    </row>
    <row r="668" spans="8:8" ht="15.75" customHeight="1" x14ac:dyDescent="0.2">
      <c r="H668" s="30"/>
    </row>
    <row r="669" spans="8:8" ht="15.75" customHeight="1" x14ac:dyDescent="0.2">
      <c r="H669" s="30"/>
    </row>
    <row r="670" spans="8:8" ht="15.75" customHeight="1" x14ac:dyDescent="0.2">
      <c r="H670" s="30"/>
    </row>
    <row r="671" spans="8:8" ht="15.75" customHeight="1" x14ac:dyDescent="0.2">
      <c r="H671" s="30"/>
    </row>
    <row r="672" spans="8:8" ht="15.75" customHeight="1" x14ac:dyDescent="0.2">
      <c r="H672" s="30"/>
    </row>
    <row r="673" spans="8:8" ht="15.75" customHeight="1" x14ac:dyDescent="0.2">
      <c r="H673" s="30"/>
    </row>
    <row r="674" spans="8:8" ht="15.75" customHeight="1" x14ac:dyDescent="0.2">
      <c r="H674" s="30"/>
    </row>
    <row r="675" spans="8:8" ht="15.75" customHeight="1" x14ac:dyDescent="0.2">
      <c r="H675" s="30"/>
    </row>
    <row r="676" spans="8:8" ht="15.75" customHeight="1" x14ac:dyDescent="0.2">
      <c r="H676" s="30"/>
    </row>
    <row r="677" spans="8:8" ht="15.75" customHeight="1" x14ac:dyDescent="0.2">
      <c r="H677" s="30"/>
    </row>
    <row r="678" spans="8:8" ht="15.75" customHeight="1" x14ac:dyDescent="0.2">
      <c r="H678" s="30"/>
    </row>
    <row r="679" spans="8:8" ht="15.75" customHeight="1" x14ac:dyDescent="0.2">
      <c r="H679" s="30"/>
    </row>
    <row r="680" spans="8:8" ht="15.75" customHeight="1" x14ac:dyDescent="0.2">
      <c r="H680" s="30"/>
    </row>
    <row r="681" spans="8:8" ht="15.75" customHeight="1" x14ac:dyDescent="0.2">
      <c r="H681" s="30"/>
    </row>
    <row r="682" spans="8:8" ht="15.75" customHeight="1" x14ac:dyDescent="0.2">
      <c r="H682" s="30"/>
    </row>
    <row r="683" spans="8:8" ht="15.75" customHeight="1" x14ac:dyDescent="0.2">
      <c r="H683" s="30"/>
    </row>
    <row r="684" spans="8:8" ht="15.75" customHeight="1" x14ac:dyDescent="0.2">
      <c r="H684" s="30"/>
    </row>
    <row r="685" spans="8:8" ht="15.75" customHeight="1" x14ac:dyDescent="0.2">
      <c r="H685" s="30"/>
    </row>
    <row r="686" spans="8:8" ht="15.75" customHeight="1" x14ac:dyDescent="0.2">
      <c r="H686" s="30"/>
    </row>
    <row r="687" spans="8:8" ht="15.75" customHeight="1" x14ac:dyDescent="0.2">
      <c r="H687" s="30"/>
    </row>
    <row r="688" spans="8:8" ht="15.75" customHeight="1" x14ac:dyDescent="0.2">
      <c r="H688" s="30"/>
    </row>
    <row r="689" spans="8:8" ht="15.75" customHeight="1" x14ac:dyDescent="0.2">
      <c r="H689" s="30"/>
    </row>
    <row r="690" spans="8:8" ht="15.75" customHeight="1" x14ac:dyDescent="0.2">
      <c r="H690" s="30"/>
    </row>
    <row r="691" spans="8:8" ht="15.75" customHeight="1" x14ac:dyDescent="0.2">
      <c r="H691" s="30"/>
    </row>
    <row r="692" spans="8:8" ht="15.75" customHeight="1" x14ac:dyDescent="0.2">
      <c r="H692" s="30"/>
    </row>
    <row r="693" spans="8:8" ht="15.75" customHeight="1" x14ac:dyDescent="0.2">
      <c r="H693" s="30"/>
    </row>
    <row r="694" spans="8:8" ht="15.75" customHeight="1" x14ac:dyDescent="0.2">
      <c r="H694" s="30"/>
    </row>
    <row r="695" spans="8:8" ht="15.75" customHeight="1" x14ac:dyDescent="0.2">
      <c r="H695" s="30"/>
    </row>
    <row r="696" spans="8:8" ht="15.75" customHeight="1" x14ac:dyDescent="0.2">
      <c r="H696" s="30"/>
    </row>
    <row r="697" spans="8:8" ht="15.75" customHeight="1" x14ac:dyDescent="0.2">
      <c r="H697" s="30"/>
    </row>
    <row r="698" spans="8:8" ht="15.75" customHeight="1" x14ac:dyDescent="0.2">
      <c r="H698" s="30"/>
    </row>
    <row r="699" spans="8:8" ht="15.75" customHeight="1" x14ac:dyDescent="0.2">
      <c r="H699" s="30"/>
    </row>
    <row r="700" spans="8:8" ht="15.75" customHeight="1" x14ac:dyDescent="0.2">
      <c r="H700" s="30"/>
    </row>
    <row r="701" spans="8:8" ht="15.75" customHeight="1" x14ac:dyDescent="0.2">
      <c r="H701" s="30"/>
    </row>
    <row r="702" spans="8:8" ht="15.75" customHeight="1" x14ac:dyDescent="0.2">
      <c r="H702" s="30"/>
    </row>
    <row r="703" spans="8:8" ht="15.75" customHeight="1" x14ac:dyDescent="0.2">
      <c r="H703" s="30"/>
    </row>
    <row r="704" spans="8:8" ht="15.75" customHeight="1" x14ac:dyDescent="0.2">
      <c r="H704" s="30"/>
    </row>
    <row r="705" spans="8:8" ht="15.75" customHeight="1" x14ac:dyDescent="0.2">
      <c r="H705" s="30"/>
    </row>
    <row r="706" spans="8:8" ht="15.75" customHeight="1" x14ac:dyDescent="0.2">
      <c r="H706" s="30"/>
    </row>
    <row r="707" spans="8:8" ht="15.75" customHeight="1" x14ac:dyDescent="0.2">
      <c r="H707" s="30"/>
    </row>
    <row r="708" spans="8:8" ht="15.75" customHeight="1" x14ac:dyDescent="0.2">
      <c r="H708" s="30"/>
    </row>
    <row r="709" spans="8:8" ht="15.75" customHeight="1" x14ac:dyDescent="0.2">
      <c r="H709" s="30"/>
    </row>
    <row r="710" spans="8:8" ht="15.75" customHeight="1" x14ac:dyDescent="0.2">
      <c r="H710" s="30"/>
    </row>
    <row r="711" spans="8:8" ht="15.75" customHeight="1" x14ac:dyDescent="0.2">
      <c r="H711" s="30"/>
    </row>
    <row r="712" spans="8:8" ht="15.75" customHeight="1" x14ac:dyDescent="0.2">
      <c r="H712" s="30"/>
    </row>
    <row r="713" spans="8:8" ht="15.75" customHeight="1" x14ac:dyDescent="0.2">
      <c r="H713" s="30"/>
    </row>
    <row r="714" spans="8:8" ht="15.75" customHeight="1" x14ac:dyDescent="0.2">
      <c r="H714" s="30"/>
    </row>
    <row r="715" spans="8:8" ht="15.75" customHeight="1" x14ac:dyDescent="0.2">
      <c r="H715" s="30"/>
    </row>
    <row r="716" spans="8:8" ht="15.75" customHeight="1" x14ac:dyDescent="0.2">
      <c r="H716" s="30"/>
    </row>
    <row r="717" spans="8:8" ht="15.75" customHeight="1" x14ac:dyDescent="0.2">
      <c r="H717" s="30"/>
    </row>
    <row r="718" spans="8:8" ht="15.75" customHeight="1" x14ac:dyDescent="0.2">
      <c r="H718" s="30"/>
    </row>
    <row r="719" spans="8:8" ht="15.75" customHeight="1" x14ac:dyDescent="0.2">
      <c r="H719" s="30"/>
    </row>
    <row r="720" spans="8:8" ht="15.75" customHeight="1" x14ac:dyDescent="0.2">
      <c r="H720" s="30"/>
    </row>
    <row r="721" spans="8:8" ht="15.75" customHeight="1" x14ac:dyDescent="0.2">
      <c r="H721" s="30"/>
    </row>
    <row r="722" spans="8:8" ht="15.75" customHeight="1" x14ac:dyDescent="0.2">
      <c r="H722" s="30"/>
    </row>
    <row r="723" spans="8:8" ht="15.75" customHeight="1" x14ac:dyDescent="0.2">
      <c r="H723" s="30"/>
    </row>
    <row r="724" spans="8:8" ht="15.75" customHeight="1" x14ac:dyDescent="0.2">
      <c r="H724" s="30"/>
    </row>
    <row r="725" spans="8:8" ht="15.75" customHeight="1" x14ac:dyDescent="0.2">
      <c r="H725" s="30"/>
    </row>
    <row r="726" spans="8:8" ht="15.75" customHeight="1" x14ac:dyDescent="0.2">
      <c r="H726" s="30"/>
    </row>
    <row r="727" spans="8:8" ht="15.75" customHeight="1" x14ac:dyDescent="0.2">
      <c r="H727" s="30"/>
    </row>
    <row r="728" spans="8:8" ht="15.75" customHeight="1" x14ac:dyDescent="0.2">
      <c r="H728" s="30"/>
    </row>
    <row r="729" spans="8:8" ht="15.75" customHeight="1" x14ac:dyDescent="0.2">
      <c r="H729" s="30"/>
    </row>
    <row r="730" spans="8:8" ht="15.75" customHeight="1" x14ac:dyDescent="0.2">
      <c r="H730" s="30"/>
    </row>
    <row r="731" spans="8:8" ht="15.75" customHeight="1" x14ac:dyDescent="0.2">
      <c r="H731" s="30"/>
    </row>
    <row r="732" spans="8:8" ht="15.75" customHeight="1" x14ac:dyDescent="0.2">
      <c r="H732" s="30"/>
    </row>
    <row r="733" spans="8:8" ht="15.75" customHeight="1" x14ac:dyDescent="0.2">
      <c r="H733" s="30"/>
    </row>
    <row r="734" spans="8:8" ht="15.75" customHeight="1" x14ac:dyDescent="0.2">
      <c r="H734" s="30"/>
    </row>
    <row r="735" spans="8:8" ht="15.75" customHeight="1" x14ac:dyDescent="0.2">
      <c r="H735" s="30"/>
    </row>
    <row r="736" spans="8:8" ht="15.75" customHeight="1" x14ac:dyDescent="0.2">
      <c r="H736" s="30"/>
    </row>
    <row r="737" spans="8:8" ht="15.75" customHeight="1" x14ac:dyDescent="0.2">
      <c r="H737" s="30"/>
    </row>
    <row r="738" spans="8:8" ht="15.75" customHeight="1" x14ac:dyDescent="0.2">
      <c r="H738" s="30"/>
    </row>
    <row r="739" spans="8:8" ht="15.75" customHeight="1" x14ac:dyDescent="0.2">
      <c r="H739" s="30"/>
    </row>
    <row r="740" spans="8:8" ht="15.75" customHeight="1" x14ac:dyDescent="0.2">
      <c r="H740" s="30"/>
    </row>
    <row r="741" spans="8:8" ht="15.75" customHeight="1" x14ac:dyDescent="0.2">
      <c r="H741" s="30"/>
    </row>
    <row r="742" spans="8:8" ht="15.75" customHeight="1" x14ac:dyDescent="0.2">
      <c r="H742" s="30"/>
    </row>
    <row r="743" spans="8:8" ht="15.75" customHeight="1" x14ac:dyDescent="0.2">
      <c r="H743" s="30"/>
    </row>
    <row r="744" spans="8:8" ht="15.75" customHeight="1" x14ac:dyDescent="0.2">
      <c r="H744" s="30"/>
    </row>
    <row r="745" spans="8:8" ht="15.75" customHeight="1" x14ac:dyDescent="0.2">
      <c r="H745" s="30"/>
    </row>
    <row r="746" spans="8:8" ht="15.75" customHeight="1" x14ac:dyDescent="0.2">
      <c r="H746" s="30"/>
    </row>
    <row r="747" spans="8:8" ht="15.75" customHeight="1" x14ac:dyDescent="0.2">
      <c r="H747" s="30"/>
    </row>
    <row r="748" spans="8:8" ht="15.75" customHeight="1" x14ac:dyDescent="0.2">
      <c r="H748" s="30"/>
    </row>
    <row r="749" spans="8:8" ht="15.75" customHeight="1" x14ac:dyDescent="0.2">
      <c r="H749" s="30"/>
    </row>
    <row r="750" spans="8:8" ht="15.75" customHeight="1" x14ac:dyDescent="0.2">
      <c r="H750" s="30"/>
    </row>
    <row r="751" spans="8:8" ht="15.75" customHeight="1" x14ac:dyDescent="0.2">
      <c r="H751" s="30"/>
    </row>
    <row r="752" spans="8:8" ht="15.75" customHeight="1" x14ac:dyDescent="0.2">
      <c r="H752" s="30"/>
    </row>
    <row r="753" spans="8:8" ht="15.75" customHeight="1" x14ac:dyDescent="0.2">
      <c r="H753" s="30"/>
    </row>
    <row r="754" spans="8:8" ht="15.75" customHeight="1" x14ac:dyDescent="0.2">
      <c r="H754" s="30"/>
    </row>
    <row r="755" spans="8:8" ht="15.75" customHeight="1" x14ac:dyDescent="0.2">
      <c r="H755" s="30"/>
    </row>
    <row r="756" spans="8:8" ht="15.75" customHeight="1" x14ac:dyDescent="0.2">
      <c r="H756" s="30"/>
    </row>
    <row r="757" spans="8:8" ht="15.75" customHeight="1" x14ac:dyDescent="0.2">
      <c r="H757" s="30"/>
    </row>
    <row r="758" spans="8:8" ht="15.75" customHeight="1" x14ac:dyDescent="0.2">
      <c r="H758" s="30"/>
    </row>
    <row r="759" spans="8:8" ht="15.75" customHeight="1" x14ac:dyDescent="0.2">
      <c r="H759" s="30"/>
    </row>
    <row r="760" spans="8:8" ht="15.75" customHeight="1" x14ac:dyDescent="0.2">
      <c r="H760" s="30"/>
    </row>
    <row r="761" spans="8:8" ht="15.75" customHeight="1" x14ac:dyDescent="0.2">
      <c r="H761" s="30"/>
    </row>
    <row r="762" spans="8:8" ht="15.75" customHeight="1" x14ac:dyDescent="0.2">
      <c r="H762" s="30"/>
    </row>
    <row r="763" spans="8:8" ht="15.75" customHeight="1" x14ac:dyDescent="0.2">
      <c r="H763" s="30"/>
    </row>
    <row r="764" spans="8:8" ht="15.75" customHeight="1" x14ac:dyDescent="0.2">
      <c r="H764" s="30"/>
    </row>
    <row r="765" spans="8:8" ht="15.75" customHeight="1" x14ac:dyDescent="0.2">
      <c r="H765" s="30"/>
    </row>
    <row r="766" spans="8:8" ht="15.75" customHeight="1" x14ac:dyDescent="0.2">
      <c r="H766" s="30"/>
    </row>
    <row r="767" spans="8:8" ht="15.75" customHeight="1" x14ac:dyDescent="0.2">
      <c r="H767" s="30"/>
    </row>
    <row r="768" spans="8:8" ht="15.75" customHeight="1" x14ac:dyDescent="0.2">
      <c r="H768" s="30"/>
    </row>
    <row r="769" spans="8:8" ht="15.75" customHeight="1" x14ac:dyDescent="0.2">
      <c r="H769" s="30"/>
    </row>
    <row r="770" spans="8:8" ht="15.75" customHeight="1" x14ac:dyDescent="0.2">
      <c r="H770" s="30"/>
    </row>
    <row r="771" spans="8:8" ht="15.75" customHeight="1" x14ac:dyDescent="0.2">
      <c r="H771" s="30"/>
    </row>
    <row r="772" spans="8:8" ht="15.75" customHeight="1" x14ac:dyDescent="0.2">
      <c r="H772" s="30"/>
    </row>
    <row r="773" spans="8:8" ht="15.75" customHeight="1" x14ac:dyDescent="0.2">
      <c r="H773" s="30"/>
    </row>
    <row r="774" spans="8:8" ht="15.75" customHeight="1" x14ac:dyDescent="0.2">
      <c r="H774" s="30"/>
    </row>
    <row r="775" spans="8:8" ht="15.75" customHeight="1" x14ac:dyDescent="0.2">
      <c r="H775" s="30"/>
    </row>
    <row r="776" spans="8:8" ht="15.75" customHeight="1" x14ac:dyDescent="0.2">
      <c r="H776" s="30"/>
    </row>
    <row r="777" spans="8:8" ht="15.75" customHeight="1" x14ac:dyDescent="0.2">
      <c r="H777" s="30"/>
    </row>
    <row r="778" spans="8:8" ht="15.75" customHeight="1" x14ac:dyDescent="0.2">
      <c r="H778" s="30"/>
    </row>
    <row r="779" spans="8:8" ht="15.75" customHeight="1" x14ac:dyDescent="0.2">
      <c r="H779" s="30"/>
    </row>
    <row r="780" spans="8:8" ht="15.75" customHeight="1" x14ac:dyDescent="0.2">
      <c r="H780" s="30"/>
    </row>
    <row r="781" spans="8:8" ht="15.75" customHeight="1" x14ac:dyDescent="0.2">
      <c r="H781" s="30"/>
    </row>
    <row r="782" spans="8:8" ht="15.75" customHeight="1" x14ac:dyDescent="0.2">
      <c r="H782" s="30"/>
    </row>
    <row r="783" spans="8:8" ht="15.75" customHeight="1" x14ac:dyDescent="0.2">
      <c r="H783" s="30"/>
    </row>
    <row r="784" spans="8:8" ht="15.75" customHeight="1" x14ac:dyDescent="0.2">
      <c r="H784" s="30"/>
    </row>
    <row r="785" spans="8:8" ht="15.75" customHeight="1" x14ac:dyDescent="0.2">
      <c r="H785" s="30"/>
    </row>
    <row r="786" spans="8:8" ht="15.75" customHeight="1" x14ac:dyDescent="0.2">
      <c r="H786" s="30"/>
    </row>
    <row r="787" spans="8:8" ht="15.75" customHeight="1" x14ac:dyDescent="0.2">
      <c r="H787" s="30"/>
    </row>
    <row r="788" spans="8:8" ht="15.75" customHeight="1" x14ac:dyDescent="0.2">
      <c r="H788" s="30"/>
    </row>
    <row r="789" spans="8:8" ht="15.75" customHeight="1" x14ac:dyDescent="0.2">
      <c r="H789" s="30"/>
    </row>
    <row r="790" spans="8:8" ht="15.75" customHeight="1" x14ac:dyDescent="0.2">
      <c r="H790" s="30"/>
    </row>
    <row r="791" spans="8:8" ht="15.75" customHeight="1" x14ac:dyDescent="0.2">
      <c r="H791" s="30"/>
    </row>
    <row r="792" spans="8:8" ht="15.75" customHeight="1" x14ac:dyDescent="0.2">
      <c r="H792" s="30"/>
    </row>
    <row r="793" spans="8:8" ht="15.75" customHeight="1" x14ac:dyDescent="0.2">
      <c r="H793" s="30"/>
    </row>
    <row r="794" spans="8:8" ht="15.75" customHeight="1" x14ac:dyDescent="0.2">
      <c r="H794" s="30"/>
    </row>
    <row r="795" spans="8:8" ht="15.75" customHeight="1" x14ac:dyDescent="0.2">
      <c r="H795" s="30"/>
    </row>
    <row r="796" spans="8:8" ht="15.75" customHeight="1" x14ac:dyDescent="0.2">
      <c r="H796" s="30"/>
    </row>
    <row r="797" spans="8:8" ht="15.75" customHeight="1" x14ac:dyDescent="0.2">
      <c r="H797" s="30"/>
    </row>
    <row r="798" spans="8:8" ht="15.75" customHeight="1" x14ac:dyDescent="0.2">
      <c r="H798" s="30"/>
    </row>
    <row r="799" spans="8:8" ht="15.75" customHeight="1" x14ac:dyDescent="0.2">
      <c r="H799" s="30"/>
    </row>
    <row r="800" spans="8:8" ht="15.75" customHeight="1" x14ac:dyDescent="0.2">
      <c r="H800" s="30"/>
    </row>
    <row r="801" spans="8:8" ht="15.75" customHeight="1" x14ac:dyDescent="0.2">
      <c r="H801" s="30"/>
    </row>
    <row r="802" spans="8:8" ht="15.75" customHeight="1" x14ac:dyDescent="0.2">
      <c r="H802" s="30"/>
    </row>
    <row r="803" spans="8:8" ht="15.75" customHeight="1" x14ac:dyDescent="0.2">
      <c r="H803" s="30"/>
    </row>
    <row r="804" spans="8:8" ht="15.75" customHeight="1" x14ac:dyDescent="0.2">
      <c r="H804" s="30"/>
    </row>
    <row r="805" spans="8:8" ht="15.75" customHeight="1" x14ac:dyDescent="0.2">
      <c r="H805" s="30"/>
    </row>
    <row r="806" spans="8:8" ht="15.75" customHeight="1" x14ac:dyDescent="0.2">
      <c r="H806" s="30"/>
    </row>
    <row r="807" spans="8:8" ht="15.75" customHeight="1" x14ac:dyDescent="0.2">
      <c r="H807" s="30"/>
    </row>
    <row r="808" spans="8:8" ht="15.75" customHeight="1" x14ac:dyDescent="0.2">
      <c r="H808" s="30"/>
    </row>
    <row r="809" spans="8:8" ht="15.75" customHeight="1" x14ac:dyDescent="0.2">
      <c r="H809" s="30"/>
    </row>
    <row r="810" spans="8:8" ht="15.75" customHeight="1" x14ac:dyDescent="0.2">
      <c r="H810" s="30"/>
    </row>
    <row r="811" spans="8:8" ht="15.75" customHeight="1" x14ac:dyDescent="0.2">
      <c r="H811" s="30"/>
    </row>
    <row r="812" spans="8:8" ht="15.75" customHeight="1" x14ac:dyDescent="0.2">
      <c r="H812" s="30"/>
    </row>
    <row r="813" spans="8:8" ht="15.75" customHeight="1" x14ac:dyDescent="0.2">
      <c r="H813" s="30"/>
    </row>
    <row r="814" spans="8:8" ht="15.75" customHeight="1" x14ac:dyDescent="0.2">
      <c r="H814" s="30"/>
    </row>
    <row r="815" spans="8:8" ht="15.75" customHeight="1" x14ac:dyDescent="0.2">
      <c r="H815" s="30"/>
    </row>
    <row r="816" spans="8:8" ht="15.75" customHeight="1" x14ac:dyDescent="0.2">
      <c r="H816" s="30"/>
    </row>
    <row r="817" spans="8:8" ht="15.75" customHeight="1" x14ac:dyDescent="0.2">
      <c r="H817" s="30"/>
    </row>
    <row r="818" spans="8:8" ht="15.75" customHeight="1" x14ac:dyDescent="0.2">
      <c r="H818" s="30"/>
    </row>
    <row r="819" spans="8:8" ht="15.75" customHeight="1" x14ac:dyDescent="0.2">
      <c r="H819" s="30"/>
    </row>
    <row r="820" spans="8:8" ht="15.75" customHeight="1" x14ac:dyDescent="0.2">
      <c r="H820" s="30"/>
    </row>
    <row r="821" spans="8:8" ht="15.75" customHeight="1" x14ac:dyDescent="0.2">
      <c r="H821" s="30"/>
    </row>
    <row r="822" spans="8:8" ht="15.75" customHeight="1" x14ac:dyDescent="0.2">
      <c r="H822" s="30"/>
    </row>
    <row r="823" spans="8:8" ht="15.75" customHeight="1" x14ac:dyDescent="0.2">
      <c r="H823" s="30"/>
    </row>
    <row r="824" spans="8:8" ht="15.75" customHeight="1" x14ac:dyDescent="0.2">
      <c r="H824" s="30"/>
    </row>
    <row r="825" spans="8:8" ht="15.75" customHeight="1" x14ac:dyDescent="0.2">
      <c r="H825" s="30"/>
    </row>
    <row r="826" spans="8:8" ht="15.75" customHeight="1" x14ac:dyDescent="0.2">
      <c r="H826" s="30"/>
    </row>
    <row r="827" spans="8:8" ht="15.75" customHeight="1" x14ac:dyDescent="0.2">
      <c r="H827" s="30"/>
    </row>
    <row r="828" spans="8:8" ht="15.75" customHeight="1" x14ac:dyDescent="0.2">
      <c r="H828" s="30"/>
    </row>
    <row r="829" spans="8:8" ht="15.75" customHeight="1" x14ac:dyDescent="0.2">
      <c r="H829" s="30"/>
    </row>
    <row r="830" spans="8:8" ht="15.75" customHeight="1" x14ac:dyDescent="0.2">
      <c r="H830" s="30"/>
    </row>
    <row r="831" spans="8:8" ht="15.75" customHeight="1" x14ac:dyDescent="0.2">
      <c r="H831" s="30"/>
    </row>
    <row r="832" spans="8:8" ht="15.75" customHeight="1" x14ac:dyDescent="0.2">
      <c r="H832" s="30"/>
    </row>
    <row r="833" spans="8:8" ht="15.75" customHeight="1" x14ac:dyDescent="0.2">
      <c r="H833" s="30"/>
    </row>
    <row r="834" spans="8:8" ht="15.75" customHeight="1" x14ac:dyDescent="0.2">
      <c r="H834" s="30"/>
    </row>
    <row r="835" spans="8:8" ht="15.75" customHeight="1" x14ac:dyDescent="0.2">
      <c r="H835" s="30"/>
    </row>
    <row r="836" spans="8:8" ht="15.75" customHeight="1" x14ac:dyDescent="0.2">
      <c r="H836" s="30"/>
    </row>
    <row r="837" spans="8:8" ht="15.75" customHeight="1" x14ac:dyDescent="0.2">
      <c r="H837" s="30"/>
    </row>
    <row r="838" spans="8:8" ht="15.75" customHeight="1" x14ac:dyDescent="0.2">
      <c r="H838" s="30"/>
    </row>
    <row r="839" spans="8:8" ht="15.75" customHeight="1" x14ac:dyDescent="0.2">
      <c r="H839" s="30"/>
    </row>
    <row r="840" spans="8:8" ht="15.75" customHeight="1" x14ac:dyDescent="0.2">
      <c r="H840" s="30"/>
    </row>
    <row r="841" spans="8:8" ht="15.75" customHeight="1" x14ac:dyDescent="0.2">
      <c r="H841" s="30"/>
    </row>
    <row r="842" spans="8:8" ht="15.75" customHeight="1" x14ac:dyDescent="0.2">
      <c r="H842" s="30"/>
    </row>
    <row r="843" spans="8:8" ht="15.75" customHeight="1" x14ac:dyDescent="0.2">
      <c r="H843" s="30"/>
    </row>
    <row r="844" spans="8:8" ht="15.75" customHeight="1" x14ac:dyDescent="0.2">
      <c r="H844" s="30"/>
    </row>
    <row r="845" spans="8:8" ht="15.75" customHeight="1" x14ac:dyDescent="0.2">
      <c r="H845" s="30"/>
    </row>
    <row r="846" spans="8:8" ht="15.75" customHeight="1" x14ac:dyDescent="0.2">
      <c r="H846" s="30"/>
    </row>
    <row r="847" spans="8:8" ht="15.75" customHeight="1" x14ac:dyDescent="0.2">
      <c r="H847" s="30"/>
    </row>
    <row r="848" spans="8:8" ht="15.75" customHeight="1" x14ac:dyDescent="0.2">
      <c r="H848" s="30"/>
    </row>
    <row r="849" spans="8:8" ht="15.75" customHeight="1" x14ac:dyDescent="0.2">
      <c r="H849" s="30"/>
    </row>
    <row r="850" spans="8:8" ht="15.75" customHeight="1" x14ac:dyDescent="0.2">
      <c r="H850" s="30"/>
    </row>
    <row r="851" spans="8:8" ht="15.75" customHeight="1" x14ac:dyDescent="0.2">
      <c r="H851" s="30"/>
    </row>
    <row r="852" spans="8:8" ht="15.75" customHeight="1" x14ac:dyDescent="0.2">
      <c r="H852" s="30"/>
    </row>
    <row r="853" spans="8:8" ht="15.75" customHeight="1" x14ac:dyDescent="0.2">
      <c r="H853" s="30"/>
    </row>
    <row r="854" spans="8:8" ht="15.75" customHeight="1" x14ac:dyDescent="0.2">
      <c r="H854" s="30"/>
    </row>
    <row r="855" spans="8:8" ht="15.75" customHeight="1" x14ac:dyDescent="0.2">
      <c r="H855" s="30"/>
    </row>
    <row r="856" spans="8:8" ht="15.75" customHeight="1" x14ac:dyDescent="0.2">
      <c r="H856" s="30"/>
    </row>
    <row r="857" spans="8:8" ht="15.75" customHeight="1" x14ac:dyDescent="0.2">
      <c r="H857" s="30"/>
    </row>
    <row r="858" spans="8:8" ht="15.75" customHeight="1" x14ac:dyDescent="0.2">
      <c r="H858" s="30"/>
    </row>
    <row r="859" spans="8:8" ht="15.75" customHeight="1" x14ac:dyDescent="0.2">
      <c r="H859" s="30"/>
    </row>
    <row r="860" spans="8:8" ht="15.75" customHeight="1" x14ac:dyDescent="0.2">
      <c r="H860" s="30"/>
    </row>
    <row r="861" spans="8:8" ht="15.75" customHeight="1" x14ac:dyDescent="0.2">
      <c r="H861" s="30"/>
    </row>
    <row r="862" spans="8:8" ht="15.75" customHeight="1" x14ac:dyDescent="0.2">
      <c r="H862" s="30"/>
    </row>
    <row r="863" spans="8:8" ht="15.75" customHeight="1" x14ac:dyDescent="0.2">
      <c r="H863" s="30"/>
    </row>
    <row r="864" spans="8:8" ht="15.75" customHeight="1" x14ac:dyDescent="0.2">
      <c r="H864" s="30"/>
    </row>
    <row r="865" spans="8:8" ht="15.75" customHeight="1" x14ac:dyDescent="0.2">
      <c r="H865" s="30"/>
    </row>
    <row r="866" spans="8:8" ht="15.75" customHeight="1" x14ac:dyDescent="0.2">
      <c r="H866" s="30"/>
    </row>
    <row r="867" spans="8:8" ht="15.75" customHeight="1" x14ac:dyDescent="0.2">
      <c r="H867" s="30"/>
    </row>
    <row r="868" spans="8:8" ht="15.75" customHeight="1" x14ac:dyDescent="0.2">
      <c r="H868" s="30"/>
    </row>
    <row r="869" spans="8:8" ht="15.75" customHeight="1" x14ac:dyDescent="0.2">
      <c r="H869" s="30"/>
    </row>
    <row r="870" spans="8:8" ht="15.75" customHeight="1" x14ac:dyDescent="0.2">
      <c r="H870" s="30"/>
    </row>
    <row r="871" spans="8:8" ht="15.75" customHeight="1" x14ac:dyDescent="0.2">
      <c r="H871" s="30"/>
    </row>
    <row r="872" spans="8:8" ht="15.75" customHeight="1" x14ac:dyDescent="0.2">
      <c r="H872" s="30"/>
    </row>
    <row r="873" spans="8:8" ht="15.75" customHeight="1" x14ac:dyDescent="0.2">
      <c r="H873" s="30"/>
    </row>
    <row r="874" spans="8:8" ht="15.75" customHeight="1" x14ac:dyDescent="0.2">
      <c r="H874" s="30"/>
    </row>
    <row r="875" spans="8:8" ht="15.75" customHeight="1" x14ac:dyDescent="0.2">
      <c r="H875" s="30"/>
    </row>
    <row r="876" spans="8:8" ht="15.75" customHeight="1" x14ac:dyDescent="0.2">
      <c r="H876" s="30"/>
    </row>
    <row r="877" spans="8:8" ht="15.75" customHeight="1" x14ac:dyDescent="0.2">
      <c r="H877" s="30"/>
    </row>
    <row r="878" spans="8:8" ht="15.75" customHeight="1" x14ac:dyDescent="0.2">
      <c r="H878" s="30"/>
    </row>
    <row r="879" spans="8:8" ht="15.75" customHeight="1" x14ac:dyDescent="0.2">
      <c r="H879" s="30"/>
    </row>
    <row r="880" spans="8:8" ht="15.75" customHeight="1" x14ac:dyDescent="0.2">
      <c r="H880" s="30"/>
    </row>
    <row r="881" spans="8:8" ht="15.75" customHeight="1" x14ac:dyDescent="0.2">
      <c r="H881" s="30"/>
    </row>
    <row r="882" spans="8:8" ht="15.75" customHeight="1" x14ac:dyDescent="0.2">
      <c r="H882" s="30"/>
    </row>
    <row r="883" spans="8:8" ht="15.75" customHeight="1" x14ac:dyDescent="0.2">
      <c r="H883" s="30"/>
    </row>
    <row r="884" spans="8:8" ht="15.75" customHeight="1" x14ac:dyDescent="0.2">
      <c r="H884" s="30"/>
    </row>
    <row r="885" spans="8:8" ht="15.75" customHeight="1" x14ac:dyDescent="0.2">
      <c r="H885" s="30"/>
    </row>
    <row r="886" spans="8:8" ht="15.75" customHeight="1" x14ac:dyDescent="0.2">
      <c r="H886" s="30"/>
    </row>
    <row r="887" spans="8:8" ht="15.75" customHeight="1" x14ac:dyDescent="0.2">
      <c r="H887" s="30"/>
    </row>
    <row r="888" spans="8:8" ht="15.75" customHeight="1" x14ac:dyDescent="0.2">
      <c r="H888" s="30"/>
    </row>
    <row r="889" spans="8:8" ht="15.75" customHeight="1" x14ac:dyDescent="0.2">
      <c r="H889" s="30"/>
    </row>
    <row r="890" spans="8:8" ht="15.75" customHeight="1" x14ac:dyDescent="0.2">
      <c r="H890" s="30"/>
    </row>
    <row r="891" spans="8:8" ht="15.75" customHeight="1" x14ac:dyDescent="0.2">
      <c r="H891" s="30"/>
    </row>
    <row r="892" spans="8:8" ht="15.75" customHeight="1" x14ac:dyDescent="0.2">
      <c r="H892" s="30"/>
    </row>
    <row r="893" spans="8:8" ht="15.75" customHeight="1" x14ac:dyDescent="0.2">
      <c r="H893" s="30"/>
    </row>
    <row r="894" spans="8:8" ht="15.75" customHeight="1" x14ac:dyDescent="0.2">
      <c r="H894" s="30"/>
    </row>
    <row r="895" spans="8:8" ht="15.75" customHeight="1" x14ac:dyDescent="0.2">
      <c r="H895" s="30"/>
    </row>
    <row r="896" spans="8:8" ht="15.75" customHeight="1" x14ac:dyDescent="0.2">
      <c r="H896" s="30"/>
    </row>
    <row r="897" spans="8:8" ht="15.75" customHeight="1" x14ac:dyDescent="0.2">
      <c r="H897" s="30"/>
    </row>
    <row r="898" spans="8:8" ht="15.75" customHeight="1" x14ac:dyDescent="0.2">
      <c r="H898" s="30"/>
    </row>
    <row r="899" spans="8:8" ht="15.75" customHeight="1" x14ac:dyDescent="0.2">
      <c r="H899" s="30"/>
    </row>
    <row r="900" spans="8:8" ht="15.75" customHeight="1" x14ac:dyDescent="0.2">
      <c r="H900" s="30"/>
    </row>
    <row r="901" spans="8:8" ht="15.75" customHeight="1" x14ac:dyDescent="0.2">
      <c r="H901" s="30"/>
    </row>
    <row r="902" spans="8:8" ht="15.75" customHeight="1" x14ac:dyDescent="0.2">
      <c r="H902" s="30"/>
    </row>
    <row r="903" spans="8:8" ht="15.75" customHeight="1" x14ac:dyDescent="0.2">
      <c r="H903" s="30"/>
    </row>
    <row r="904" spans="8:8" ht="15.75" customHeight="1" x14ac:dyDescent="0.2">
      <c r="H904" s="30"/>
    </row>
    <row r="905" spans="8:8" ht="15.75" customHeight="1" x14ac:dyDescent="0.2">
      <c r="H905" s="30"/>
    </row>
    <row r="906" spans="8:8" ht="15.75" customHeight="1" x14ac:dyDescent="0.2">
      <c r="H906" s="30"/>
    </row>
    <row r="907" spans="8:8" ht="15.75" customHeight="1" x14ac:dyDescent="0.2">
      <c r="H907" s="30"/>
    </row>
    <row r="908" spans="8:8" ht="15.75" customHeight="1" x14ac:dyDescent="0.2">
      <c r="H908" s="30"/>
    </row>
    <row r="909" spans="8:8" ht="15.75" customHeight="1" x14ac:dyDescent="0.2">
      <c r="H909" s="30"/>
    </row>
    <row r="910" spans="8:8" ht="15.75" customHeight="1" x14ac:dyDescent="0.2">
      <c r="H910" s="30"/>
    </row>
    <row r="911" spans="8:8" ht="15.75" customHeight="1" x14ac:dyDescent="0.2">
      <c r="H911" s="30"/>
    </row>
    <row r="912" spans="8:8" ht="15.75" customHeight="1" x14ac:dyDescent="0.2">
      <c r="H912" s="30"/>
    </row>
    <row r="913" spans="8:8" ht="15.75" customHeight="1" x14ac:dyDescent="0.2">
      <c r="H913" s="30"/>
    </row>
    <row r="914" spans="8:8" ht="15.75" customHeight="1" x14ac:dyDescent="0.2">
      <c r="H914" s="30"/>
    </row>
    <row r="915" spans="8:8" ht="15.75" customHeight="1" x14ac:dyDescent="0.2">
      <c r="H915" s="30"/>
    </row>
    <row r="916" spans="8:8" ht="15.75" customHeight="1" x14ac:dyDescent="0.2">
      <c r="H916" s="30"/>
    </row>
    <row r="917" spans="8:8" ht="15.75" customHeight="1" x14ac:dyDescent="0.2">
      <c r="H917" s="30"/>
    </row>
    <row r="918" spans="8:8" ht="15.75" customHeight="1" x14ac:dyDescent="0.2">
      <c r="H918" s="30"/>
    </row>
    <row r="919" spans="8:8" ht="15.75" customHeight="1" x14ac:dyDescent="0.2">
      <c r="H919" s="30"/>
    </row>
    <row r="920" spans="8:8" ht="15.75" customHeight="1" x14ac:dyDescent="0.2">
      <c r="H920" s="30"/>
    </row>
    <row r="921" spans="8:8" ht="15.75" customHeight="1" x14ac:dyDescent="0.2">
      <c r="H921" s="30"/>
    </row>
    <row r="922" spans="8:8" ht="15.75" customHeight="1" x14ac:dyDescent="0.2">
      <c r="H922" s="30"/>
    </row>
    <row r="923" spans="8:8" ht="15.75" customHeight="1" x14ac:dyDescent="0.2">
      <c r="H923" s="30"/>
    </row>
    <row r="924" spans="8:8" ht="15.75" customHeight="1" x14ac:dyDescent="0.2">
      <c r="H924" s="30"/>
    </row>
    <row r="925" spans="8:8" ht="15.75" customHeight="1" x14ac:dyDescent="0.2">
      <c r="H925" s="30"/>
    </row>
    <row r="926" spans="8:8" ht="15.75" customHeight="1" x14ac:dyDescent="0.2">
      <c r="H926" s="30"/>
    </row>
    <row r="927" spans="8:8" ht="15.75" customHeight="1" x14ac:dyDescent="0.2">
      <c r="H927" s="30"/>
    </row>
    <row r="928" spans="8:8" ht="15.75" customHeight="1" x14ac:dyDescent="0.2">
      <c r="H928" s="30"/>
    </row>
    <row r="929" spans="8:8" ht="15.75" customHeight="1" x14ac:dyDescent="0.2">
      <c r="H929" s="30"/>
    </row>
    <row r="930" spans="8:8" ht="15.75" customHeight="1" x14ac:dyDescent="0.2">
      <c r="H930" s="30"/>
    </row>
    <row r="931" spans="8:8" ht="15.75" customHeight="1" x14ac:dyDescent="0.2">
      <c r="H931" s="30"/>
    </row>
    <row r="932" spans="8:8" ht="15.75" customHeight="1" x14ac:dyDescent="0.2">
      <c r="H932" s="30"/>
    </row>
    <row r="933" spans="8:8" ht="15.75" customHeight="1" x14ac:dyDescent="0.2">
      <c r="H933" s="30"/>
    </row>
    <row r="934" spans="8:8" ht="15.75" customHeight="1" x14ac:dyDescent="0.2">
      <c r="H934" s="30"/>
    </row>
    <row r="935" spans="8:8" ht="15.75" customHeight="1" x14ac:dyDescent="0.2">
      <c r="H935" s="30"/>
    </row>
    <row r="936" spans="8:8" ht="15.75" customHeight="1" x14ac:dyDescent="0.2">
      <c r="H936" s="30"/>
    </row>
    <row r="937" spans="8:8" ht="15.75" customHeight="1" x14ac:dyDescent="0.2">
      <c r="H937" s="30"/>
    </row>
    <row r="938" spans="8:8" ht="15.75" customHeight="1" x14ac:dyDescent="0.2">
      <c r="H938" s="30"/>
    </row>
    <row r="939" spans="8:8" ht="15.75" customHeight="1" x14ac:dyDescent="0.2">
      <c r="H939" s="30"/>
    </row>
    <row r="940" spans="8:8" ht="15.75" customHeight="1" x14ac:dyDescent="0.2">
      <c r="H940" s="30"/>
    </row>
    <row r="941" spans="8:8" ht="15.75" customHeight="1" x14ac:dyDescent="0.2">
      <c r="H941" s="30"/>
    </row>
    <row r="942" spans="8:8" ht="15.75" customHeight="1" x14ac:dyDescent="0.2">
      <c r="H942" s="30"/>
    </row>
    <row r="943" spans="8:8" ht="15.75" customHeight="1" x14ac:dyDescent="0.2">
      <c r="H943" s="30"/>
    </row>
    <row r="944" spans="8:8" ht="15.75" customHeight="1" x14ac:dyDescent="0.2">
      <c r="H944" s="30"/>
    </row>
    <row r="945" spans="8:8" ht="15.75" customHeight="1" x14ac:dyDescent="0.2">
      <c r="H945" s="30"/>
    </row>
    <row r="946" spans="8:8" ht="15.75" customHeight="1" x14ac:dyDescent="0.2">
      <c r="H946" s="30"/>
    </row>
    <row r="947" spans="8:8" ht="15.75" customHeight="1" x14ac:dyDescent="0.2">
      <c r="H947" s="30"/>
    </row>
    <row r="948" spans="8:8" ht="15.75" customHeight="1" x14ac:dyDescent="0.2">
      <c r="H948" s="30"/>
    </row>
    <row r="949" spans="8:8" ht="15.75" customHeight="1" x14ac:dyDescent="0.2">
      <c r="H949" s="30"/>
    </row>
    <row r="950" spans="8:8" ht="15.75" customHeight="1" x14ac:dyDescent="0.2">
      <c r="H950" s="30"/>
    </row>
    <row r="951" spans="8:8" ht="15.75" customHeight="1" x14ac:dyDescent="0.2">
      <c r="H951" s="30"/>
    </row>
    <row r="952" spans="8:8" ht="15.75" customHeight="1" x14ac:dyDescent="0.2">
      <c r="H952" s="30"/>
    </row>
    <row r="953" spans="8:8" ht="15.75" customHeight="1" x14ac:dyDescent="0.2">
      <c r="H953" s="30"/>
    </row>
    <row r="954" spans="8:8" ht="15.75" customHeight="1" x14ac:dyDescent="0.2">
      <c r="H954" s="30"/>
    </row>
    <row r="955" spans="8:8" ht="15.75" customHeight="1" x14ac:dyDescent="0.2">
      <c r="H955" s="30"/>
    </row>
    <row r="956" spans="8:8" ht="15.75" customHeight="1" x14ac:dyDescent="0.2">
      <c r="H956" s="30"/>
    </row>
    <row r="957" spans="8:8" ht="15.75" customHeight="1" x14ac:dyDescent="0.2">
      <c r="H957" s="30"/>
    </row>
    <row r="958" spans="8:8" ht="15.75" customHeight="1" x14ac:dyDescent="0.2">
      <c r="H958" s="30"/>
    </row>
    <row r="959" spans="8:8" ht="15.75" customHeight="1" x14ac:dyDescent="0.2">
      <c r="H959" s="30"/>
    </row>
    <row r="960" spans="8:8" ht="15.75" customHeight="1" x14ac:dyDescent="0.2">
      <c r="H960" s="30"/>
    </row>
    <row r="961" spans="8:8" ht="15.75" customHeight="1" x14ac:dyDescent="0.2">
      <c r="H961" s="30"/>
    </row>
    <row r="962" spans="8:8" ht="15.75" customHeight="1" x14ac:dyDescent="0.2">
      <c r="H962" s="30"/>
    </row>
    <row r="963" spans="8:8" ht="15.75" customHeight="1" x14ac:dyDescent="0.2">
      <c r="H963" s="30"/>
    </row>
    <row r="964" spans="8:8" ht="15.75" customHeight="1" x14ac:dyDescent="0.2">
      <c r="H964" s="30"/>
    </row>
    <row r="965" spans="8:8" ht="15.75" customHeight="1" x14ac:dyDescent="0.2">
      <c r="H965" s="30"/>
    </row>
    <row r="966" spans="8:8" ht="15.75" customHeight="1" x14ac:dyDescent="0.2">
      <c r="H966" s="30"/>
    </row>
    <row r="967" spans="8:8" ht="15.75" customHeight="1" x14ac:dyDescent="0.2">
      <c r="H967" s="30"/>
    </row>
    <row r="968" spans="8:8" ht="15.75" customHeight="1" x14ac:dyDescent="0.2">
      <c r="H968" s="30"/>
    </row>
    <row r="969" spans="8:8" ht="15.75" customHeight="1" x14ac:dyDescent="0.2">
      <c r="H969" s="30"/>
    </row>
    <row r="970" spans="8:8" ht="15.75" customHeight="1" x14ac:dyDescent="0.2">
      <c r="H970" s="30"/>
    </row>
    <row r="971" spans="8:8" ht="15.75" customHeight="1" x14ac:dyDescent="0.2">
      <c r="H971" s="30"/>
    </row>
    <row r="972" spans="8:8" ht="15.75" customHeight="1" x14ac:dyDescent="0.2">
      <c r="H972" s="30"/>
    </row>
    <row r="973" spans="8:8" ht="15.75" customHeight="1" x14ac:dyDescent="0.2">
      <c r="H973" s="30"/>
    </row>
    <row r="974" spans="8:8" ht="15.75" customHeight="1" x14ac:dyDescent="0.2">
      <c r="H974" s="30"/>
    </row>
    <row r="975" spans="8:8" ht="15.75" customHeight="1" x14ac:dyDescent="0.2">
      <c r="H975" s="30"/>
    </row>
    <row r="976" spans="8:8" ht="15.75" customHeight="1" x14ac:dyDescent="0.2">
      <c r="H976" s="30"/>
    </row>
    <row r="977" spans="8:8" ht="15.75" customHeight="1" x14ac:dyDescent="0.2">
      <c r="H977" s="30"/>
    </row>
    <row r="978" spans="8:8" ht="15.75" customHeight="1" x14ac:dyDescent="0.2">
      <c r="H978" s="30"/>
    </row>
    <row r="979" spans="8:8" ht="15.75" customHeight="1" x14ac:dyDescent="0.2">
      <c r="H979" s="30"/>
    </row>
    <row r="980" spans="8:8" ht="15.75" customHeight="1" x14ac:dyDescent="0.2">
      <c r="H980" s="30"/>
    </row>
    <row r="981" spans="8:8" ht="15.75" customHeight="1" x14ac:dyDescent="0.2">
      <c r="H981" s="30"/>
    </row>
    <row r="982" spans="8:8" ht="15.75" customHeight="1" x14ac:dyDescent="0.2">
      <c r="H982" s="30"/>
    </row>
    <row r="983" spans="8:8" ht="15.75" customHeight="1" x14ac:dyDescent="0.2">
      <c r="H983" s="30"/>
    </row>
    <row r="984" spans="8:8" ht="15.75" customHeight="1" x14ac:dyDescent="0.2">
      <c r="H984" s="30"/>
    </row>
    <row r="985" spans="8:8" ht="15.75" customHeight="1" x14ac:dyDescent="0.2">
      <c r="H985" s="30"/>
    </row>
    <row r="986" spans="8:8" ht="15.75" customHeight="1" x14ac:dyDescent="0.2">
      <c r="H986" s="30"/>
    </row>
    <row r="987" spans="8:8" ht="15.75" customHeight="1" x14ac:dyDescent="0.2">
      <c r="H987" s="30"/>
    </row>
    <row r="988" spans="8:8" ht="15.75" customHeight="1" x14ac:dyDescent="0.2">
      <c r="H988" s="30"/>
    </row>
    <row r="989" spans="8:8" ht="15.75" customHeight="1" x14ac:dyDescent="0.2">
      <c r="H989" s="30"/>
    </row>
    <row r="990" spans="8:8" ht="15.75" customHeight="1" x14ac:dyDescent="0.2">
      <c r="H990" s="30"/>
    </row>
    <row r="991" spans="8:8" ht="15.75" customHeight="1" x14ac:dyDescent="0.2">
      <c r="H991" s="30"/>
    </row>
    <row r="992" spans="8:8" ht="15.75" customHeight="1" x14ac:dyDescent="0.2">
      <c r="H992" s="30"/>
    </row>
    <row r="993" spans="8:8" ht="15.75" customHeight="1" x14ac:dyDescent="0.2">
      <c r="H993" s="30"/>
    </row>
    <row r="994" spans="8:8" ht="15.75" customHeight="1" x14ac:dyDescent="0.2">
      <c r="H994" s="30"/>
    </row>
    <row r="995" spans="8:8" ht="15.75" customHeight="1" x14ac:dyDescent="0.2">
      <c r="H995" s="30"/>
    </row>
    <row r="996" spans="8:8" ht="15.75" customHeight="1" x14ac:dyDescent="0.2">
      <c r="H996" s="30"/>
    </row>
    <row r="997" spans="8:8" ht="15.75" customHeight="1" x14ac:dyDescent="0.2">
      <c r="H997" s="30"/>
    </row>
    <row r="998" spans="8:8" ht="15.75" customHeight="1" x14ac:dyDescent="0.2">
      <c r="H998" s="30"/>
    </row>
    <row r="999" spans="8:8" ht="15.75" customHeight="1" x14ac:dyDescent="0.2">
      <c r="H999" s="30"/>
    </row>
    <row r="1000" spans="8:8" ht="15.75" customHeight="1" x14ac:dyDescent="0.2">
      <c r="H1000" s="30"/>
    </row>
  </sheetData>
  <mergeCells count="21">
    <mergeCell ref="A2:A4"/>
    <mergeCell ref="F3:G3"/>
    <mergeCell ref="X3:X4"/>
    <mergeCell ref="Z2:AA2"/>
    <mergeCell ref="C1:AA1"/>
    <mergeCell ref="V3:W3"/>
    <mergeCell ref="Y3:Y4"/>
    <mergeCell ref="Z3:Z4"/>
    <mergeCell ref="AA3:AA4"/>
    <mergeCell ref="X2:Y2"/>
    <mergeCell ref="L3:M3"/>
    <mergeCell ref="N3:O3"/>
    <mergeCell ref="T3:U3"/>
    <mergeCell ref="P3:Q3"/>
    <mergeCell ref="R3:S3"/>
    <mergeCell ref="C2:C4"/>
    <mergeCell ref="E2:E4"/>
    <mergeCell ref="D2:D4"/>
    <mergeCell ref="H3:I3"/>
    <mergeCell ref="J3:K3"/>
    <mergeCell ref="F2:W2"/>
  </mergeCells>
  <pageMargins left="0.511811024" right="0.511811024" top="0.78740157499999996" bottom="0.78740157499999996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opLeftCell="A22" workbookViewId="0">
      <selection activeCell="C40" sqref="C40"/>
    </sheetView>
  </sheetViews>
  <sheetFormatPr defaultColWidth="14.42578125" defaultRowHeight="15" customHeight="1" x14ac:dyDescent="0.2"/>
  <cols>
    <col min="1" max="1" width="23.42578125" customWidth="1"/>
    <col min="2" max="2" width="23.42578125" style="54" hidden="1" customWidth="1"/>
    <col min="3" max="3" width="19.85546875" customWidth="1"/>
    <col min="4" max="4" width="46.42578125" customWidth="1"/>
    <col min="5" max="5" width="27.5703125" customWidth="1"/>
    <col min="6" max="6" width="11.140625" customWidth="1"/>
    <col min="7" max="7" width="10" customWidth="1"/>
    <col min="8" max="8" width="9.7109375" customWidth="1"/>
    <col min="9" max="9" width="10.140625" customWidth="1"/>
    <col min="10" max="11" width="10" customWidth="1"/>
    <col min="12" max="13" width="10.42578125" customWidth="1"/>
    <col min="14" max="14" width="10.140625" customWidth="1"/>
    <col min="15" max="15" width="10.7109375" customWidth="1"/>
    <col min="16" max="16" width="12.57031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63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ht="15.75" customHeight="1" x14ac:dyDescent="0.2">
      <c r="A2" s="68" t="s">
        <v>2</v>
      </c>
      <c r="B2" s="55"/>
      <c r="C2" s="70" t="s">
        <v>4</v>
      </c>
      <c r="D2" s="68" t="s">
        <v>5</v>
      </c>
      <c r="E2" s="68" t="s">
        <v>6</v>
      </c>
      <c r="F2" s="66" t="s">
        <v>7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60"/>
      <c r="X2" s="66" t="s">
        <v>17</v>
      </c>
      <c r="Y2" s="60"/>
      <c r="Z2" s="66" t="s">
        <v>21</v>
      </c>
      <c r="AA2" s="60"/>
    </row>
    <row r="3" spans="1:27" ht="15.75" customHeight="1" x14ac:dyDescent="0.2">
      <c r="A3" s="69"/>
      <c r="B3" s="56"/>
      <c r="C3" s="69"/>
      <c r="D3" s="69"/>
      <c r="E3" s="69"/>
      <c r="F3" s="65" t="s">
        <v>23</v>
      </c>
      <c r="G3" s="60"/>
      <c r="H3" s="65" t="s">
        <v>26</v>
      </c>
      <c r="I3" s="60"/>
      <c r="J3" s="65" t="s">
        <v>27</v>
      </c>
      <c r="K3" s="60"/>
      <c r="L3" s="64" t="s">
        <v>28</v>
      </c>
      <c r="M3" s="60"/>
      <c r="N3" s="64" t="s">
        <v>29</v>
      </c>
      <c r="O3" s="60"/>
      <c r="P3" s="64" t="s">
        <v>30</v>
      </c>
      <c r="Q3" s="60"/>
      <c r="R3" s="64" t="s">
        <v>31</v>
      </c>
      <c r="S3" s="60"/>
      <c r="T3" s="64" t="s">
        <v>32</v>
      </c>
      <c r="U3" s="60"/>
      <c r="V3" s="64" t="s">
        <v>34</v>
      </c>
      <c r="W3" s="60"/>
      <c r="X3" s="67" t="s">
        <v>36</v>
      </c>
      <c r="Y3" s="67" t="s">
        <v>37</v>
      </c>
      <c r="Z3" s="67" t="s">
        <v>36</v>
      </c>
      <c r="AA3" s="67" t="s">
        <v>37</v>
      </c>
    </row>
    <row r="4" spans="1:27" ht="15.75" customHeight="1" thickBot="1" x14ac:dyDescent="0.25">
      <c r="A4" s="58"/>
      <c r="B4" s="53"/>
      <c r="C4" s="58"/>
      <c r="D4" s="58"/>
      <c r="E4" s="58"/>
      <c r="F4" s="9" t="s">
        <v>38</v>
      </c>
      <c r="G4" s="8" t="s">
        <v>39</v>
      </c>
      <c r="H4" s="8" t="s">
        <v>38</v>
      </c>
      <c r="I4" s="8" t="s">
        <v>39</v>
      </c>
      <c r="J4" s="8" t="s">
        <v>38</v>
      </c>
      <c r="K4" s="8" t="s">
        <v>39</v>
      </c>
      <c r="L4" s="8" t="s">
        <v>38</v>
      </c>
      <c r="M4" s="8" t="s">
        <v>39</v>
      </c>
      <c r="N4" s="8" t="s">
        <v>38</v>
      </c>
      <c r="O4" s="8" t="s">
        <v>39</v>
      </c>
      <c r="P4" s="9" t="s">
        <v>38</v>
      </c>
      <c r="Q4" s="8" t="s">
        <v>39</v>
      </c>
      <c r="R4" s="8" t="s">
        <v>38</v>
      </c>
      <c r="S4" s="8" t="s">
        <v>39</v>
      </c>
      <c r="T4" s="8" t="s">
        <v>38</v>
      </c>
      <c r="U4" s="8" t="s">
        <v>39</v>
      </c>
      <c r="V4" s="8" t="s">
        <v>38</v>
      </c>
      <c r="W4" s="8" t="s">
        <v>39</v>
      </c>
      <c r="X4" s="58"/>
      <c r="Y4" s="58"/>
      <c r="Z4" s="58"/>
      <c r="AA4" s="58"/>
    </row>
    <row r="5" spans="1:27" ht="15.75" customHeight="1" thickBot="1" x14ac:dyDescent="0.35">
      <c r="A5" s="10" t="s">
        <v>40</v>
      </c>
      <c r="B5" s="12" t="s">
        <v>186</v>
      </c>
      <c r="C5" s="12" t="str">
        <f>CONCATENATE("***.",MID(B5,5,7),"-**")</f>
        <v>***.315.782-**</v>
      </c>
      <c r="D5" s="33" t="s">
        <v>187</v>
      </c>
      <c r="E5" s="14" t="s">
        <v>192</v>
      </c>
      <c r="F5" s="18"/>
      <c r="G5" s="15"/>
      <c r="H5" s="34">
        <v>100</v>
      </c>
      <c r="I5" s="15">
        <v>10</v>
      </c>
      <c r="J5" s="15"/>
      <c r="K5" s="15"/>
      <c r="L5" s="15">
        <v>300</v>
      </c>
      <c r="M5" s="15">
        <v>10</v>
      </c>
      <c r="N5" s="15"/>
      <c r="O5" s="15"/>
      <c r="P5" s="18"/>
      <c r="Q5" s="15"/>
      <c r="R5" s="15"/>
      <c r="S5" s="15"/>
      <c r="T5" s="15"/>
      <c r="U5" s="15"/>
      <c r="V5" s="15"/>
      <c r="W5" s="15"/>
      <c r="X5" s="20"/>
      <c r="Y5" s="20"/>
      <c r="Z5" s="15"/>
      <c r="AA5" s="15"/>
    </row>
    <row r="6" spans="1:27" ht="15.75" customHeight="1" thickBot="1" x14ac:dyDescent="0.35">
      <c r="A6" s="10" t="s">
        <v>40</v>
      </c>
      <c r="B6" s="12" t="s">
        <v>202</v>
      </c>
      <c r="C6" s="12" t="str">
        <f t="shared" ref="C6:C33" si="0">CONCATENATE("***.",MID(B6,5,7),"-**")</f>
        <v>***.810.762-**</v>
      </c>
      <c r="D6" s="12" t="s">
        <v>203</v>
      </c>
      <c r="E6" s="22" t="s">
        <v>192</v>
      </c>
      <c r="F6" s="18"/>
      <c r="G6" s="15"/>
      <c r="H6" s="34">
        <v>100</v>
      </c>
      <c r="I6" s="15">
        <v>10</v>
      </c>
      <c r="J6" s="15"/>
      <c r="K6" s="15"/>
      <c r="L6" s="15"/>
      <c r="M6" s="15"/>
      <c r="N6" s="15"/>
      <c r="O6" s="15"/>
      <c r="P6" s="18"/>
      <c r="Q6" s="15"/>
      <c r="R6" s="15"/>
      <c r="S6" s="15"/>
      <c r="T6" s="15"/>
      <c r="U6" s="15"/>
      <c r="V6" s="15"/>
      <c r="W6" s="15"/>
      <c r="X6" s="20"/>
      <c r="Y6" s="20"/>
      <c r="Z6" s="15"/>
      <c r="AA6" s="15"/>
    </row>
    <row r="7" spans="1:27" ht="15.75" customHeight="1" thickBot="1" x14ac:dyDescent="0.35">
      <c r="A7" s="10" t="s">
        <v>40</v>
      </c>
      <c r="B7" s="12" t="s">
        <v>206</v>
      </c>
      <c r="C7" s="12" t="str">
        <f t="shared" si="0"/>
        <v>***.138.552-**</v>
      </c>
      <c r="D7" s="12" t="s">
        <v>207</v>
      </c>
      <c r="E7" s="22" t="s">
        <v>208</v>
      </c>
      <c r="F7" s="18"/>
      <c r="G7" s="15"/>
      <c r="H7" s="34">
        <v>100</v>
      </c>
      <c r="I7" s="15">
        <v>10</v>
      </c>
      <c r="J7" s="15"/>
      <c r="K7" s="15"/>
      <c r="L7" s="15"/>
      <c r="M7" s="15"/>
      <c r="N7" s="15"/>
      <c r="O7" s="15"/>
      <c r="P7" s="18"/>
      <c r="Q7" s="15"/>
      <c r="R7" s="15"/>
      <c r="S7" s="15"/>
      <c r="T7" s="15"/>
      <c r="U7" s="15"/>
      <c r="V7" s="15"/>
      <c r="W7" s="15"/>
      <c r="X7" s="20"/>
      <c r="Y7" s="20"/>
      <c r="Z7" s="15"/>
      <c r="AA7" s="15"/>
    </row>
    <row r="8" spans="1:27" ht="15.75" customHeight="1" thickBot="1" x14ac:dyDescent="0.35">
      <c r="A8" s="10" t="s">
        <v>40</v>
      </c>
      <c r="B8" s="12" t="s">
        <v>211</v>
      </c>
      <c r="C8" s="12" t="str">
        <f t="shared" si="0"/>
        <v>***.622.032-**</v>
      </c>
      <c r="D8" s="35" t="s">
        <v>212</v>
      </c>
      <c r="E8" s="22" t="s">
        <v>208</v>
      </c>
      <c r="F8" s="18"/>
      <c r="G8" s="15"/>
      <c r="H8" s="34">
        <v>100</v>
      </c>
      <c r="I8" s="15">
        <v>3</v>
      </c>
      <c r="J8" s="15"/>
      <c r="K8" s="15"/>
      <c r="L8" s="15"/>
      <c r="M8" s="15"/>
      <c r="N8" s="15"/>
      <c r="O8" s="15"/>
      <c r="P8" s="18"/>
      <c r="Q8" s="15"/>
      <c r="R8" s="15"/>
      <c r="S8" s="15"/>
      <c r="T8" s="15"/>
      <c r="U8" s="15"/>
      <c r="V8" s="15"/>
      <c r="W8" s="15"/>
      <c r="X8" s="20"/>
      <c r="Y8" s="20"/>
      <c r="Z8" s="15"/>
      <c r="AA8" s="15"/>
    </row>
    <row r="9" spans="1:27" ht="15.75" customHeight="1" thickBot="1" x14ac:dyDescent="0.35">
      <c r="A9" s="10" t="s">
        <v>40</v>
      </c>
      <c r="B9" s="12" t="s">
        <v>221</v>
      </c>
      <c r="C9" s="12" t="str">
        <f t="shared" si="0"/>
        <v>***.806.332-**</v>
      </c>
      <c r="D9" s="12" t="s">
        <v>222</v>
      </c>
      <c r="E9" s="22" t="s">
        <v>208</v>
      </c>
      <c r="F9" s="18"/>
      <c r="G9" s="15"/>
      <c r="H9" s="34">
        <v>100</v>
      </c>
      <c r="I9" s="15">
        <v>10</v>
      </c>
      <c r="J9" s="15"/>
      <c r="K9" s="15"/>
      <c r="L9" s="15"/>
      <c r="M9" s="15"/>
      <c r="N9" s="15"/>
      <c r="O9" s="15"/>
      <c r="P9" s="18"/>
      <c r="Q9" s="15"/>
      <c r="R9" s="15"/>
      <c r="S9" s="15"/>
      <c r="T9" s="15"/>
      <c r="U9" s="15"/>
      <c r="V9" s="15"/>
      <c r="W9" s="15"/>
      <c r="X9" s="20"/>
      <c r="Y9" s="20"/>
      <c r="Z9" s="15"/>
      <c r="AA9" s="15"/>
    </row>
    <row r="10" spans="1:27" ht="15.75" customHeight="1" thickBot="1" x14ac:dyDescent="0.35">
      <c r="A10" s="10" t="s">
        <v>40</v>
      </c>
      <c r="B10" s="12" t="s">
        <v>225</v>
      </c>
      <c r="C10" s="12" t="str">
        <f t="shared" si="0"/>
        <v>***.546.742-**</v>
      </c>
      <c r="D10" s="12" t="s">
        <v>226</v>
      </c>
      <c r="E10" s="22" t="s">
        <v>208</v>
      </c>
      <c r="F10" s="18"/>
      <c r="G10" s="15"/>
      <c r="H10" s="34">
        <v>100</v>
      </c>
      <c r="I10" s="15">
        <v>10</v>
      </c>
      <c r="J10" s="15"/>
      <c r="K10" s="15"/>
      <c r="L10" s="15"/>
      <c r="M10" s="15"/>
      <c r="N10" s="15"/>
      <c r="O10" s="15"/>
      <c r="P10" s="18"/>
      <c r="Q10" s="15"/>
      <c r="R10" s="15"/>
      <c r="S10" s="15"/>
      <c r="T10" s="15"/>
      <c r="U10" s="15"/>
      <c r="V10" s="15"/>
      <c r="W10" s="15"/>
      <c r="X10" s="20"/>
      <c r="Y10" s="20"/>
      <c r="Z10" s="15"/>
      <c r="AA10" s="15"/>
    </row>
    <row r="11" spans="1:27" ht="15.75" customHeight="1" thickBot="1" x14ac:dyDescent="0.35">
      <c r="A11" s="10" t="s">
        <v>40</v>
      </c>
      <c r="B11" s="12" t="s">
        <v>229</v>
      </c>
      <c r="C11" s="12" t="str">
        <f t="shared" si="0"/>
        <v>***.864.512-**</v>
      </c>
      <c r="D11" s="12" t="s">
        <v>230</v>
      </c>
      <c r="E11" s="22" t="s">
        <v>208</v>
      </c>
      <c r="F11" s="18"/>
      <c r="G11" s="15"/>
      <c r="H11" s="34">
        <v>100</v>
      </c>
      <c r="I11" s="15">
        <v>10</v>
      </c>
      <c r="J11" s="15"/>
      <c r="K11" s="15"/>
      <c r="L11" s="15"/>
      <c r="M11" s="15"/>
      <c r="N11" s="15"/>
      <c r="O11" s="15"/>
      <c r="P11" s="18"/>
      <c r="Q11" s="15"/>
      <c r="R11" s="15"/>
      <c r="S11" s="15"/>
      <c r="T11" s="15"/>
      <c r="U11" s="15"/>
      <c r="V11" s="15"/>
      <c r="W11" s="15"/>
      <c r="X11" s="20"/>
      <c r="Y11" s="20"/>
      <c r="Z11" s="15"/>
      <c r="AA11" s="15"/>
    </row>
    <row r="12" spans="1:27" ht="15.75" customHeight="1" thickBot="1" x14ac:dyDescent="0.35">
      <c r="A12" s="10" t="s">
        <v>40</v>
      </c>
      <c r="B12" s="12" t="s">
        <v>233</v>
      </c>
      <c r="C12" s="12" t="str">
        <f t="shared" si="0"/>
        <v>***.461.172-**</v>
      </c>
      <c r="D12" s="12" t="s">
        <v>234</v>
      </c>
      <c r="E12" s="22" t="s">
        <v>208</v>
      </c>
      <c r="F12" s="18"/>
      <c r="G12" s="15"/>
      <c r="H12" s="34">
        <v>100</v>
      </c>
      <c r="I12" s="15">
        <v>10</v>
      </c>
      <c r="J12" s="15"/>
      <c r="K12" s="15"/>
      <c r="L12" s="15"/>
      <c r="M12" s="15"/>
      <c r="N12" s="15"/>
      <c r="O12" s="15"/>
      <c r="P12" s="18"/>
      <c r="Q12" s="15"/>
      <c r="R12" s="15"/>
      <c r="S12" s="15"/>
      <c r="T12" s="15"/>
      <c r="U12" s="15"/>
      <c r="V12" s="15"/>
      <c r="W12" s="15"/>
      <c r="X12" s="20"/>
      <c r="Y12" s="20"/>
      <c r="Z12" s="15"/>
      <c r="AA12" s="15"/>
    </row>
    <row r="13" spans="1:27" ht="15.75" customHeight="1" thickBot="1" x14ac:dyDescent="0.35">
      <c r="A13" s="10" t="s">
        <v>40</v>
      </c>
      <c r="B13" s="12" t="s">
        <v>237</v>
      </c>
      <c r="C13" s="12" t="str">
        <f t="shared" si="0"/>
        <v>***.024.812-**</v>
      </c>
      <c r="D13" s="12" t="s">
        <v>238</v>
      </c>
      <c r="E13" s="22" t="s">
        <v>208</v>
      </c>
      <c r="F13" s="18"/>
      <c r="G13" s="15"/>
      <c r="H13" s="34">
        <v>100</v>
      </c>
      <c r="I13" s="15">
        <v>10</v>
      </c>
      <c r="J13" s="15"/>
      <c r="K13" s="15"/>
      <c r="L13" s="15"/>
      <c r="M13" s="15"/>
      <c r="N13" s="15"/>
      <c r="O13" s="15"/>
      <c r="P13" s="18"/>
      <c r="Q13" s="15"/>
      <c r="R13" s="15"/>
      <c r="S13" s="15"/>
      <c r="T13" s="15"/>
      <c r="U13" s="15"/>
      <c r="V13" s="15"/>
      <c r="W13" s="15"/>
      <c r="X13" s="20"/>
      <c r="Y13" s="20"/>
      <c r="Z13" s="15"/>
      <c r="AA13" s="15"/>
    </row>
    <row r="14" spans="1:27" ht="15.75" customHeight="1" thickBot="1" x14ac:dyDescent="0.35">
      <c r="A14" s="10" t="s">
        <v>40</v>
      </c>
      <c r="B14" s="12" t="s">
        <v>241</v>
      </c>
      <c r="C14" s="12" t="str">
        <f t="shared" si="0"/>
        <v>***.761.082-**</v>
      </c>
      <c r="D14" s="12" t="s">
        <v>242</v>
      </c>
      <c r="E14" s="22" t="s">
        <v>208</v>
      </c>
      <c r="F14" s="18"/>
      <c r="G14" s="15"/>
      <c r="H14" s="34">
        <v>100</v>
      </c>
      <c r="I14" s="15">
        <v>10</v>
      </c>
      <c r="J14" s="15"/>
      <c r="K14" s="15"/>
      <c r="L14" s="15"/>
      <c r="M14" s="15"/>
      <c r="N14" s="15"/>
      <c r="O14" s="15"/>
      <c r="P14" s="18"/>
      <c r="Q14" s="15"/>
      <c r="R14" s="15"/>
      <c r="S14" s="15"/>
      <c r="T14" s="15"/>
      <c r="U14" s="15"/>
      <c r="V14" s="15"/>
      <c r="W14" s="15"/>
      <c r="X14" s="20"/>
      <c r="Y14" s="20"/>
      <c r="Z14" s="15"/>
      <c r="AA14" s="15"/>
    </row>
    <row r="15" spans="1:27" ht="15.75" customHeight="1" thickBot="1" x14ac:dyDescent="0.35">
      <c r="A15" s="10" t="s">
        <v>40</v>
      </c>
      <c r="B15" s="12" t="s">
        <v>245</v>
      </c>
      <c r="C15" s="12" t="str">
        <f t="shared" si="0"/>
        <v>***.374.972-**</v>
      </c>
      <c r="D15" s="12" t="s">
        <v>246</v>
      </c>
      <c r="E15" s="22" t="s">
        <v>208</v>
      </c>
      <c r="F15" s="18"/>
      <c r="G15" s="15"/>
      <c r="H15" s="34">
        <v>100</v>
      </c>
      <c r="I15" s="15">
        <v>10</v>
      </c>
      <c r="J15" s="15"/>
      <c r="K15" s="15"/>
      <c r="L15" s="15"/>
      <c r="M15" s="15"/>
      <c r="N15" s="15"/>
      <c r="O15" s="15"/>
      <c r="P15" s="18"/>
      <c r="Q15" s="15"/>
      <c r="R15" s="15"/>
      <c r="S15" s="15"/>
      <c r="T15" s="15"/>
      <c r="U15" s="15"/>
      <c r="V15" s="15"/>
      <c r="W15" s="15"/>
      <c r="X15" s="20"/>
      <c r="Y15" s="20"/>
      <c r="Z15" s="15"/>
      <c r="AA15" s="15"/>
    </row>
    <row r="16" spans="1:27" ht="15.75" customHeight="1" thickBot="1" x14ac:dyDescent="0.35">
      <c r="A16" s="10" t="s">
        <v>40</v>
      </c>
      <c r="B16" s="12" t="s">
        <v>249</v>
      </c>
      <c r="C16" s="12" t="str">
        <f t="shared" si="0"/>
        <v>***.908.562-**</v>
      </c>
      <c r="D16" s="12" t="s">
        <v>250</v>
      </c>
      <c r="E16" s="22" t="s">
        <v>208</v>
      </c>
      <c r="F16" s="18"/>
      <c r="G16" s="15"/>
      <c r="H16" s="34">
        <v>100</v>
      </c>
      <c r="I16" s="15">
        <v>10</v>
      </c>
      <c r="J16" s="15"/>
      <c r="K16" s="15"/>
      <c r="L16" s="15"/>
      <c r="M16" s="15"/>
      <c r="N16" s="15"/>
      <c r="O16" s="15"/>
      <c r="P16" s="18"/>
      <c r="Q16" s="15"/>
      <c r="R16" s="15"/>
      <c r="S16" s="15"/>
      <c r="T16" s="15"/>
      <c r="U16" s="15"/>
      <c r="V16" s="15"/>
      <c r="W16" s="15"/>
      <c r="X16" s="20"/>
      <c r="Y16" s="20"/>
      <c r="Z16" s="15"/>
      <c r="AA16" s="15"/>
    </row>
    <row r="17" spans="1:27" ht="15.75" customHeight="1" thickBot="1" x14ac:dyDescent="0.35">
      <c r="A17" s="10" t="s">
        <v>40</v>
      </c>
      <c r="B17" s="12" t="s">
        <v>253</v>
      </c>
      <c r="C17" s="12" t="str">
        <f t="shared" si="0"/>
        <v>***.967.920-**</v>
      </c>
      <c r="D17" s="12" t="s">
        <v>254</v>
      </c>
      <c r="E17" s="22" t="s">
        <v>208</v>
      </c>
      <c r="F17" s="18"/>
      <c r="G17" s="15"/>
      <c r="H17" s="34">
        <v>100</v>
      </c>
      <c r="I17" s="15">
        <v>10</v>
      </c>
      <c r="J17" s="15"/>
      <c r="K17" s="15"/>
      <c r="L17" s="15"/>
      <c r="M17" s="15"/>
      <c r="N17" s="15"/>
      <c r="O17" s="15"/>
      <c r="P17" s="18"/>
      <c r="Q17" s="15"/>
      <c r="R17" s="15"/>
      <c r="S17" s="15"/>
      <c r="T17" s="15"/>
      <c r="U17" s="15"/>
      <c r="V17" s="15"/>
      <c r="W17" s="15"/>
      <c r="X17" s="20"/>
      <c r="Y17" s="20"/>
      <c r="Z17" s="15"/>
      <c r="AA17" s="15"/>
    </row>
    <row r="18" spans="1:27" ht="15.75" customHeight="1" thickBot="1" x14ac:dyDescent="0.35">
      <c r="A18" s="10" t="s">
        <v>40</v>
      </c>
      <c r="B18" s="12" t="s">
        <v>257</v>
      </c>
      <c r="C18" s="12" t="str">
        <f t="shared" si="0"/>
        <v>***.815.412-**</v>
      </c>
      <c r="D18" s="12" t="s">
        <v>258</v>
      </c>
      <c r="E18" s="22" t="s">
        <v>208</v>
      </c>
      <c r="F18" s="18"/>
      <c r="G18" s="15"/>
      <c r="H18" s="34">
        <v>100</v>
      </c>
      <c r="I18" s="15">
        <v>10</v>
      </c>
      <c r="J18" s="15"/>
      <c r="K18" s="15"/>
      <c r="L18" s="15"/>
      <c r="M18" s="15"/>
      <c r="N18" s="15"/>
      <c r="O18" s="15"/>
      <c r="P18" s="18"/>
      <c r="Q18" s="15"/>
      <c r="R18" s="15"/>
      <c r="S18" s="15"/>
      <c r="T18" s="15"/>
      <c r="U18" s="15"/>
      <c r="V18" s="15"/>
      <c r="W18" s="15"/>
      <c r="X18" s="20"/>
      <c r="Y18" s="20"/>
      <c r="Z18" s="15"/>
      <c r="AA18" s="15"/>
    </row>
    <row r="19" spans="1:27" ht="15.75" customHeight="1" thickBot="1" x14ac:dyDescent="0.35">
      <c r="A19" s="10" t="s">
        <v>40</v>
      </c>
      <c r="B19" s="12" t="s">
        <v>263</v>
      </c>
      <c r="C19" s="12" t="str">
        <f t="shared" si="0"/>
        <v>***.438.132-**</v>
      </c>
      <c r="D19" s="12" t="s">
        <v>264</v>
      </c>
      <c r="E19" s="22" t="s">
        <v>208</v>
      </c>
      <c r="F19" s="18"/>
      <c r="G19" s="15"/>
      <c r="H19" s="34">
        <v>100</v>
      </c>
      <c r="I19" s="15">
        <v>10</v>
      </c>
      <c r="J19" s="15"/>
      <c r="K19" s="15"/>
      <c r="L19" s="15"/>
      <c r="M19" s="15"/>
      <c r="N19" s="15"/>
      <c r="O19" s="15"/>
      <c r="P19" s="18"/>
      <c r="Q19" s="15"/>
      <c r="R19" s="15"/>
      <c r="S19" s="15"/>
      <c r="T19" s="15"/>
      <c r="U19" s="15"/>
      <c r="V19" s="15"/>
      <c r="W19" s="15"/>
      <c r="X19" s="20"/>
      <c r="Y19" s="20"/>
      <c r="Z19" s="15"/>
      <c r="AA19" s="15"/>
    </row>
    <row r="20" spans="1:27" ht="15.75" customHeight="1" thickBot="1" x14ac:dyDescent="0.35">
      <c r="A20" s="10" t="s">
        <v>40</v>
      </c>
      <c r="B20" s="12" t="s">
        <v>267</v>
      </c>
      <c r="C20" s="12" t="str">
        <f t="shared" si="0"/>
        <v>***.828.202-**</v>
      </c>
      <c r="D20" s="12" t="s">
        <v>268</v>
      </c>
      <c r="E20" s="22" t="s">
        <v>208</v>
      </c>
      <c r="F20" s="18"/>
      <c r="G20" s="15"/>
      <c r="H20" s="34">
        <v>100</v>
      </c>
      <c r="I20" s="15">
        <v>10</v>
      </c>
      <c r="J20" s="15"/>
      <c r="K20" s="15"/>
      <c r="L20" s="15"/>
      <c r="M20" s="15"/>
      <c r="N20" s="15"/>
      <c r="O20" s="15"/>
      <c r="P20" s="18"/>
      <c r="Q20" s="15"/>
      <c r="R20" s="15"/>
      <c r="S20" s="15"/>
      <c r="T20" s="15"/>
      <c r="U20" s="15"/>
      <c r="V20" s="15"/>
      <c r="W20" s="15"/>
      <c r="X20" s="20"/>
      <c r="Y20" s="20"/>
      <c r="Z20" s="15"/>
      <c r="AA20" s="15"/>
    </row>
    <row r="21" spans="1:27" ht="15.75" customHeight="1" thickBot="1" x14ac:dyDescent="0.35">
      <c r="A21" s="10" t="s">
        <v>40</v>
      </c>
      <c r="B21" s="12" t="s">
        <v>270</v>
      </c>
      <c r="C21" s="12" t="str">
        <f t="shared" si="0"/>
        <v>***.327.152-**</v>
      </c>
      <c r="D21" s="12" t="s">
        <v>271</v>
      </c>
      <c r="E21" s="22" t="s">
        <v>208</v>
      </c>
      <c r="F21" s="18"/>
      <c r="G21" s="15"/>
      <c r="H21" s="34">
        <v>100</v>
      </c>
      <c r="I21" s="15">
        <v>10</v>
      </c>
      <c r="J21" s="15"/>
      <c r="K21" s="15"/>
      <c r="L21" s="15"/>
      <c r="M21" s="15"/>
      <c r="N21" s="15"/>
      <c r="O21" s="15"/>
      <c r="P21" s="18"/>
      <c r="Q21" s="15"/>
      <c r="R21" s="15"/>
      <c r="S21" s="15"/>
      <c r="T21" s="15"/>
      <c r="U21" s="15"/>
      <c r="V21" s="15"/>
      <c r="W21" s="15"/>
      <c r="X21" s="20"/>
      <c r="Y21" s="20"/>
      <c r="Z21" s="15"/>
      <c r="AA21" s="15"/>
    </row>
    <row r="22" spans="1:27" ht="15.75" customHeight="1" thickBot="1" x14ac:dyDescent="0.35">
      <c r="A22" s="10" t="s">
        <v>40</v>
      </c>
      <c r="B22" s="12" t="s">
        <v>272</v>
      </c>
      <c r="C22" s="12" t="str">
        <f t="shared" si="0"/>
        <v>***.553.242-**</v>
      </c>
      <c r="D22" s="12" t="s">
        <v>274</v>
      </c>
      <c r="E22" s="22" t="s">
        <v>208</v>
      </c>
      <c r="F22" s="18"/>
      <c r="G22" s="15"/>
      <c r="H22" s="34">
        <v>100</v>
      </c>
      <c r="I22" s="15">
        <v>10</v>
      </c>
      <c r="J22" s="15"/>
      <c r="K22" s="15"/>
      <c r="L22" s="15"/>
      <c r="M22" s="15"/>
      <c r="N22" s="15"/>
      <c r="O22" s="15"/>
      <c r="P22" s="18"/>
      <c r="Q22" s="15"/>
      <c r="R22" s="15"/>
      <c r="S22" s="15"/>
      <c r="T22" s="15"/>
      <c r="U22" s="15"/>
      <c r="V22" s="15"/>
      <c r="W22" s="15"/>
      <c r="X22" s="20"/>
      <c r="Y22" s="20"/>
      <c r="Z22" s="15"/>
      <c r="AA22" s="15"/>
    </row>
    <row r="23" spans="1:27" ht="15.75" customHeight="1" thickBot="1" x14ac:dyDescent="0.35">
      <c r="A23" s="10" t="s">
        <v>40</v>
      </c>
      <c r="B23" s="12" t="s">
        <v>278</v>
      </c>
      <c r="C23" s="12" t="str">
        <f t="shared" si="0"/>
        <v>***.639.942-**</v>
      </c>
      <c r="D23" s="35" t="s">
        <v>279</v>
      </c>
      <c r="E23" s="22" t="s">
        <v>208</v>
      </c>
      <c r="F23" s="18"/>
      <c r="G23" s="15"/>
      <c r="H23" s="34">
        <v>100</v>
      </c>
      <c r="I23" s="15">
        <v>3</v>
      </c>
      <c r="J23" s="15"/>
      <c r="K23" s="15"/>
      <c r="L23" s="15"/>
      <c r="M23" s="15"/>
      <c r="N23" s="15"/>
      <c r="O23" s="15"/>
      <c r="P23" s="18"/>
      <c r="Q23" s="15"/>
      <c r="R23" s="15"/>
      <c r="S23" s="15"/>
      <c r="T23" s="15"/>
      <c r="U23" s="15"/>
      <c r="V23" s="15"/>
      <c r="W23" s="15"/>
      <c r="X23" s="20"/>
      <c r="Y23" s="20"/>
      <c r="Z23" s="15"/>
      <c r="AA23" s="15"/>
    </row>
    <row r="24" spans="1:27" ht="15.75" customHeight="1" thickBot="1" x14ac:dyDescent="0.35">
      <c r="A24" s="10" t="s">
        <v>40</v>
      </c>
      <c r="B24" s="12" t="s">
        <v>282</v>
      </c>
      <c r="C24" s="12" t="str">
        <f t="shared" si="0"/>
        <v>***.047.852-**</v>
      </c>
      <c r="D24" s="12" t="s">
        <v>283</v>
      </c>
      <c r="E24" s="22" t="s">
        <v>208</v>
      </c>
      <c r="F24" s="18"/>
      <c r="G24" s="15"/>
      <c r="H24" s="34">
        <v>100</v>
      </c>
      <c r="I24" s="15">
        <v>10</v>
      </c>
      <c r="J24" s="15"/>
      <c r="K24" s="15"/>
      <c r="L24" s="15"/>
      <c r="M24" s="15"/>
      <c r="N24" s="15"/>
      <c r="O24" s="15"/>
      <c r="P24" s="18"/>
      <c r="Q24" s="15"/>
      <c r="R24" s="15"/>
      <c r="S24" s="15"/>
      <c r="T24" s="15"/>
      <c r="U24" s="15"/>
      <c r="V24" s="15"/>
      <c r="W24" s="15"/>
      <c r="X24" s="20"/>
      <c r="Y24" s="20"/>
      <c r="Z24" s="15"/>
      <c r="AA24" s="15"/>
    </row>
    <row r="25" spans="1:27" ht="15.75" customHeight="1" thickBot="1" x14ac:dyDescent="0.35">
      <c r="A25" s="10"/>
      <c r="B25" s="12"/>
      <c r="C25" s="12"/>
      <c r="D25" s="37" t="s">
        <v>133</v>
      </c>
      <c r="E25" s="22" t="s">
        <v>208</v>
      </c>
      <c r="F25" s="18"/>
      <c r="G25" s="15"/>
      <c r="H25" s="34">
        <v>100</v>
      </c>
      <c r="I25" s="15">
        <v>10</v>
      </c>
      <c r="J25" s="15"/>
      <c r="K25" s="15"/>
      <c r="L25" s="15"/>
      <c r="M25" s="15"/>
      <c r="N25" s="15"/>
      <c r="O25" s="15"/>
      <c r="P25" s="18"/>
      <c r="Q25" s="15"/>
      <c r="R25" s="15"/>
      <c r="S25" s="15"/>
      <c r="T25" s="15"/>
      <c r="U25" s="15"/>
      <c r="V25" s="15"/>
      <c r="W25" s="15"/>
      <c r="X25" s="20"/>
      <c r="Y25" s="20"/>
      <c r="Z25" s="15"/>
      <c r="AA25" s="15"/>
    </row>
    <row r="26" spans="1:27" ht="15.75" customHeight="1" thickBot="1" x14ac:dyDescent="0.35">
      <c r="A26" s="10" t="s">
        <v>40</v>
      </c>
      <c r="B26" s="12" t="s">
        <v>289</v>
      </c>
      <c r="C26" s="12" t="str">
        <f t="shared" si="0"/>
        <v>***.539.972-**</v>
      </c>
      <c r="D26" s="12" t="s">
        <v>291</v>
      </c>
      <c r="E26" s="22" t="s">
        <v>208</v>
      </c>
      <c r="F26" s="18"/>
      <c r="G26" s="15"/>
      <c r="H26" s="34">
        <v>100</v>
      </c>
      <c r="I26" s="15">
        <v>10</v>
      </c>
      <c r="J26" s="15"/>
      <c r="K26" s="15"/>
      <c r="L26" s="15"/>
      <c r="M26" s="15"/>
      <c r="N26" s="15"/>
      <c r="O26" s="15"/>
      <c r="P26" s="18"/>
      <c r="Q26" s="15"/>
      <c r="R26" s="15"/>
      <c r="S26" s="15"/>
      <c r="T26" s="15"/>
      <c r="U26" s="15"/>
      <c r="V26" s="15"/>
      <c r="W26" s="15"/>
      <c r="X26" s="20"/>
      <c r="Y26" s="20"/>
      <c r="Z26" s="15"/>
      <c r="AA26" s="15"/>
    </row>
    <row r="27" spans="1:27" ht="15.75" customHeight="1" thickBot="1" x14ac:dyDescent="0.35">
      <c r="A27" s="10"/>
      <c r="B27" s="12"/>
      <c r="C27" s="12"/>
      <c r="D27" s="35" t="s">
        <v>294</v>
      </c>
      <c r="E27" s="22" t="s">
        <v>208</v>
      </c>
      <c r="F27" s="18"/>
      <c r="G27" s="15"/>
      <c r="H27" s="34">
        <v>0</v>
      </c>
      <c r="I27" s="15">
        <v>0</v>
      </c>
      <c r="J27" s="15"/>
      <c r="K27" s="15"/>
      <c r="L27" s="15"/>
      <c r="M27" s="15"/>
      <c r="N27" s="15"/>
      <c r="O27" s="15"/>
      <c r="P27" s="18"/>
      <c r="Q27" s="15"/>
      <c r="R27" s="15"/>
      <c r="S27" s="15"/>
      <c r="T27" s="15"/>
      <c r="U27" s="15"/>
      <c r="V27" s="15"/>
      <c r="W27" s="15"/>
      <c r="X27" s="20"/>
      <c r="Y27" s="20"/>
      <c r="Z27" s="15"/>
      <c r="AA27" s="15"/>
    </row>
    <row r="28" spans="1:27" ht="15.75" customHeight="1" thickBot="1" x14ac:dyDescent="0.35">
      <c r="A28" s="10" t="s">
        <v>40</v>
      </c>
      <c r="B28" s="38" t="s">
        <v>297</v>
      </c>
      <c r="C28" s="12" t="str">
        <f t="shared" si="0"/>
        <v>***.193.162-**</v>
      </c>
      <c r="D28" s="39" t="s">
        <v>300</v>
      </c>
      <c r="E28" s="22" t="s">
        <v>208</v>
      </c>
      <c r="F28" s="40">
        <v>200</v>
      </c>
      <c r="G28" s="15">
        <v>8</v>
      </c>
      <c r="H28" s="34">
        <v>100</v>
      </c>
      <c r="I28" s="15">
        <v>10</v>
      </c>
      <c r="J28" s="15"/>
      <c r="K28" s="15"/>
      <c r="L28" s="15"/>
      <c r="M28" s="15"/>
      <c r="N28" s="15"/>
      <c r="O28" s="15"/>
      <c r="P28" s="18"/>
      <c r="Q28" s="15"/>
      <c r="R28" s="15"/>
      <c r="S28" s="15"/>
      <c r="T28" s="15"/>
      <c r="U28" s="15"/>
      <c r="V28" s="15"/>
      <c r="W28" s="15"/>
      <c r="X28" s="20"/>
      <c r="Y28" s="20"/>
      <c r="Z28" s="15"/>
      <c r="AA28" s="15"/>
    </row>
    <row r="29" spans="1:27" ht="15.75" customHeight="1" thickBot="1" x14ac:dyDescent="0.35">
      <c r="A29" s="10" t="s">
        <v>306</v>
      </c>
      <c r="B29" s="38" t="s">
        <v>307</v>
      </c>
      <c r="C29" s="12" t="str">
        <f t="shared" si="0"/>
        <v>***.483.192-**</v>
      </c>
      <c r="D29" s="39" t="s">
        <v>308</v>
      </c>
      <c r="E29" s="42" t="s">
        <v>208</v>
      </c>
      <c r="F29" s="18">
        <v>200</v>
      </c>
      <c r="G29" s="43">
        <v>7</v>
      </c>
      <c r="H29" s="15"/>
      <c r="I29" s="15"/>
      <c r="J29" s="15"/>
      <c r="K29" s="15"/>
      <c r="L29" s="15"/>
      <c r="M29" s="15"/>
      <c r="N29" s="15"/>
      <c r="O29" s="15"/>
      <c r="P29" s="18"/>
      <c r="Q29" s="15"/>
      <c r="R29" s="15"/>
      <c r="S29" s="15"/>
      <c r="T29" s="15"/>
      <c r="U29" s="15"/>
      <c r="V29" s="15"/>
      <c r="W29" s="15"/>
      <c r="X29" s="37"/>
      <c r="Y29" s="37"/>
      <c r="Z29" s="37"/>
      <c r="AA29" s="37"/>
    </row>
    <row r="30" spans="1:27" ht="15.75" customHeight="1" thickBot="1" x14ac:dyDescent="0.35">
      <c r="A30" s="6"/>
      <c r="B30" s="38" t="s">
        <v>314</v>
      </c>
      <c r="C30" s="12" t="str">
        <f t="shared" si="0"/>
        <v>***.190.482-**</v>
      </c>
      <c r="D30" s="39" t="s">
        <v>315</v>
      </c>
      <c r="E30" s="42" t="s">
        <v>208</v>
      </c>
      <c r="F30" s="18"/>
      <c r="G30" s="15"/>
      <c r="H30" s="15"/>
      <c r="I30" s="15"/>
      <c r="J30" s="15"/>
      <c r="K30" s="15"/>
      <c r="L30" s="15"/>
      <c r="M30" s="15"/>
      <c r="N30" s="15"/>
      <c r="O30" s="15"/>
      <c r="P30" s="18">
        <v>565</v>
      </c>
      <c r="Q30" s="15">
        <v>1</v>
      </c>
      <c r="R30" s="15"/>
      <c r="S30" s="15"/>
      <c r="T30" s="15"/>
      <c r="U30" s="15"/>
      <c r="V30" s="15"/>
      <c r="W30" s="15"/>
      <c r="X30" s="20"/>
      <c r="Y30" s="20"/>
      <c r="Z30" s="15"/>
      <c r="AA30" s="15"/>
    </row>
    <row r="31" spans="1:27" ht="15.75" customHeight="1" thickBot="1" x14ac:dyDescent="0.35">
      <c r="A31" s="6"/>
      <c r="B31" s="38" t="s">
        <v>253</v>
      </c>
      <c r="C31" s="12" t="str">
        <f t="shared" si="0"/>
        <v>***.967.920-**</v>
      </c>
      <c r="D31" s="39" t="s">
        <v>254</v>
      </c>
      <c r="E31" s="42" t="s">
        <v>208</v>
      </c>
      <c r="F31" s="18"/>
      <c r="G31" s="15"/>
      <c r="H31" s="15"/>
      <c r="I31" s="15"/>
      <c r="J31" s="15"/>
      <c r="K31" s="15"/>
      <c r="L31" s="15"/>
      <c r="M31" s="15"/>
      <c r="N31" s="15"/>
      <c r="O31" s="15"/>
      <c r="P31" s="18">
        <v>864.8</v>
      </c>
      <c r="Q31" s="15">
        <v>1</v>
      </c>
      <c r="R31" s="15"/>
      <c r="S31" s="15"/>
      <c r="T31" s="15"/>
      <c r="U31" s="15"/>
      <c r="V31" s="15"/>
      <c r="W31" s="15"/>
      <c r="X31" s="20"/>
      <c r="Y31" s="20"/>
      <c r="Z31" s="15"/>
      <c r="AA31" s="15"/>
    </row>
    <row r="32" spans="1:27" ht="15.75" customHeight="1" thickBot="1" x14ac:dyDescent="0.35">
      <c r="A32" s="37" t="s">
        <v>317</v>
      </c>
      <c r="B32" s="37" t="s">
        <v>257</v>
      </c>
      <c r="C32" s="12" t="str">
        <f t="shared" si="0"/>
        <v>***.815.412-**</v>
      </c>
      <c r="D32" s="39" t="s">
        <v>258</v>
      </c>
      <c r="E32" s="42" t="s">
        <v>208</v>
      </c>
      <c r="F32" s="18"/>
      <c r="G32" s="15"/>
      <c r="H32" s="15"/>
      <c r="I32" s="15"/>
      <c r="J32" s="15"/>
      <c r="K32" s="15"/>
      <c r="L32" s="15"/>
      <c r="M32" s="15"/>
      <c r="N32" s="15"/>
      <c r="O32" s="15"/>
      <c r="P32" s="18">
        <v>520</v>
      </c>
      <c r="Q32" s="15">
        <v>1</v>
      </c>
      <c r="R32" s="15"/>
      <c r="S32" s="15"/>
      <c r="T32" s="15"/>
      <c r="U32" s="15"/>
      <c r="V32" s="15"/>
      <c r="W32" s="15"/>
      <c r="X32" s="20"/>
      <c r="Y32" s="20"/>
      <c r="Z32" s="15"/>
      <c r="AA32" s="15"/>
    </row>
    <row r="33" spans="1:27" ht="15.75" customHeight="1" thickBot="1" x14ac:dyDescent="0.35">
      <c r="A33" s="37" t="s">
        <v>318</v>
      </c>
      <c r="B33" s="37" t="s">
        <v>241</v>
      </c>
      <c r="C33" s="12" t="str">
        <f t="shared" si="0"/>
        <v>***.761.082-**</v>
      </c>
      <c r="D33" s="39" t="s">
        <v>242</v>
      </c>
      <c r="E33" s="42" t="s">
        <v>208</v>
      </c>
      <c r="F33" s="18"/>
      <c r="G33" s="15"/>
      <c r="H33" s="15"/>
      <c r="I33" s="15"/>
      <c r="J33" s="15"/>
      <c r="K33" s="15"/>
      <c r="L33" s="15"/>
      <c r="M33" s="15"/>
      <c r="N33" s="15"/>
      <c r="O33" s="15"/>
      <c r="P33" s="18">
        <v>1370</v>
      </c>
      <c r="Q33" s="15">
        <v>1</v>
      </c>
      <c r="R33" s="15"/>
      <c r="S33" s="15"/>
      <c r="T33" s="15"/>
      <c r="U33" s="15"/>
      <c r="V33" s="15"/>
      <c r="W33" s="15"/>
      <c r="X33" s="20"/>
      <c r="Y33" s="20"/>
      <c r="Z33" s="15"/>
      <c r="AA33" s="15"/>
    </row>
    <row r="34" spans="1:27" ht="15.75" customHeight="1" x14ac:dyDescent="0.2">
      <c r="F34" s="30"/>
      <c r="P34" s="30"/>
    </row>
    <row r="35" spans="1:27" ht="15.75" customHeight="1" x14ac:dyDescent="0.2">
      <c r="F35" s="30"/>
      <c r="P35" s="30"/>
    </row>
    <row r="36" spans="1:27" ht="15.75" customHeight="1" x14ac:dyDescent="0.2">
      <c r="F36" s="30"/>
      <c r="P36" s="30"/>
    </row>
    <row r="37" spans="1:27" ht="15.75" customHeight="1" x14ac:dyDescent="0.2">
      <c r="D37" s="45" t="s">
        <v>322</v>
      </c>
      <c r="F37" s="30"/>
      <c r="P37" s="30"/>
    </row>
    <row r="38" spans="1:27" ht="15.75" customHeight="1" x14ac:dyDescent="0.2">
      <c r="F38" s="30"/>
      <c r="P38" s="30"/>
    </row>
    <row r="39" spans="1:27" ht="15.75" customHeight="1" x14ac:dyDescent="0.2">
      <c r="F39" s="30"/>
      <c r="P39" s="30"/>
    </row>
    <row r="40" spans="1:27" ht="15.75" customHeight="1" x14ac:dyDescent="0.2">
      <c r="F40" s="30"/>
      <c r="P40" s="30"/>
    </row>
    <row r="41" spans="1:27" ht="15.75" customHeight="1" x14ac:dyDescent="0.2">
      <c r="F41" s="30"/>
      <c r="P41" s="30"/>
    </row>
    <row r="42" spans="1:27" ht="15.75" customHeight="1" x14ac:dyDescent="0.2">
      <c r="F42" s="30"/>
      <c r="P42" s="30"/>
    </row>
    <row r="43" spans="1:27" ht="15.75" customHeight="1" x14ac:dyDescent="0.2">
      <c r="F43" s="30"/>
      <c r="P43" s="30"/>
    </row>
    <row r="44" spans="1:27" ht="15.75" customHeight="1" x14ac:dyDescent="0.2">
      <c r="F44" s="30"/>
      <c r="P44" s="30"/>
    </row>
    <row r="45" spans="1:27" ht="15.75" customHeight="1" x14ac:dyDescent="0.2">
      <c r="F45" s="30"/>
      <c r="P45" s="30"/>
    </row>
    <row r="46" spans="1:27" ht="15.75" customHeight="1" x14ac:dyDescent="0.2">
      <c r="F46" s="30"/>
      <c r="P46" s="30"/>
    </row>
    <row r="47" spans="1:27" ht="15.75" customHeight="1" x14ac:dyDescent="0.2">
      <c r="F47" s="30"/>
      <c r="P47" s="30"/>
    </row>
    <row r="48" spans="1:27" ht="15.75" customHeight="1" x14ac:dyDescent="0.2">
      <c r="F48" s="30"/>
      <c r="P48" s="30"/>
    </row>
    <row r="49" spans="6:16" ht="15.75" customHeight="1" x14ac:dyDescent="0.2">
      <c r="F49" s="30"/>
      <c r="P49" s="30"/>
    </row>
    <row r="50" spans="6:16" ht="15.75" customHeight="1" x14ac:dyDescent="0.2">
      <c r="F50" s="30"/>
      <c r="P50" s="30"/>
    </row>
    <row r="51" spans="6:16" ht="15.75" customHeight="1" x14ac:dyDescent="0.2">
      <c r="F51" s="30"/>
      <c r="P51" s="30"/>
    </row>
    <row r="52" spans="6:16" ht="15.75" customHeight="1" x14ac:dyDescent="0.2">
      <c r="F52" s="30"/>
      <c r="P52" s="30"/>
    </row>
    <row r="53" spans="6:16" ht="15.75" customHeight="1" x14ac:dyDescent="0.2">
      <c r="F53" s="30"/>
      <c r="P53" s="30"/>
    </row>
    <row r="54" spans="6:16" ht="15.75" customHeight="1" x14ac:dyDescent="0.2">
      <c r="F54" s="30"/>
      <c r="P54" s="30"/>
    </row>
    <row r="55" spans="6:16" ht="15.75" customHeight="1" x14ac:dyDescent="0.2">
      <c r="F55" s="30"/>
      <c r="P55" s="30"/>
    </row>
    <row r="56" spans="6:16" ht="15.75" customHeight="1" x14ac:dyDescent="0.2">
      <c r="F56" s="30"/>
      <c r="P56" s="30"/>
    </row>
    <row r="57" spans="6:16" ht="15.75" customHeight="1" x14ac:dyDescent="0.2">
      <c r="F57" s="30"/>
      <c r="P57" s="30"/>
    </row>
    <row r="58" spans="6:16" ht="15.75" customHeight="1" x14ac:dyDescent="0.2">
      <c r="F58" s="30"/>
      <c r="P58" s="30"/>
    </row>
    <row r="59" spans="6:16" ht="15.75" customHeight="1" x14ac:dyDescent="0.2">
      <c r="F59" s="30"/>
      <c r="P59" s="30"/>
    </row>
    <row r="60" spans="6:16" ht="15.75" customHeight="1" x14ac:dyDescent="0.2">
      <c r="F60" s="30"/>
      <c r="P60" s="30"/>
    </row>
    <row r="61" spans="6:16" ht="15.75" customHeight="1" x14ac:dyDescent="0.2">
      <c r="F61" s="30"/>
      <c r="P61" s="30"/>
    </row>
    <row r="62" spans="6:16" ht="15.75" customHeight="1" x14ac:dyDescent="0.2">
      <c r="F62" s="30"/>
      <c r="P62" s="30"/>
    </row>
    <row r="63" spans="6:16" ht="15.75" customHeight="1" x14ac:dyDescent="0.2">
      <c r="F63" s="30"/>
      <c r="P63" s="30"/>
    </row>
    <row r="64" spans="6:16" ht="15.75" customHeight="1" x14ac:dyDescent="0.2">
      <c r="F64" s="30"/>
      <c r="P64" s="30"/>
    </row>
    <row r="65" spans="6:16" ht="15.75" customHeight="1" x14ac:dyDescent="0.2">
      <c r="F65" s="30"/>
      <c r="P65" s="30"/>
    </row>
    <row r="66" spans="6:16" ht="15.75" customHeight="1" x14ac:dyDescent="0.2">
      <c r="F66" s="30"/>
      <c r="P66" s="30"/>
    </row>
    <row r="67" spans="6:16" ht="15.75" customHeight="1" x14ac:dyDescent="0.2">
      <c r="F67" s="30"/>
      <c r="P67" s="30"/>
    </row>
    <row r="68" spans="6:16" ht="15.75" customHeight="1" x14ac:dyDescent="0.2">
      <c r="F68" s="30"/>
      <c r="P68" s="30"/>
    </row>
    <row r="69" spans="6:16" ht="15.75" customHeight="1" x14ac:dyDescent="0.2">
      <c r="F69" s="30"/>
      <c r="P69" s="30"/>
    </row>
    <row r="70" spans="6:16" ht="15.75" customHeight="1" x14ac:dyDescent="0.2">
      <c r="F70" s="30"/>
      <c r="P70" s="30"/>
    </row>
    <row r="71" spans="6:16" ht="15.75" customHeight="1" x14ac:dyDescent="0.2">
      <c r="F71" s="30"/>
      <c r="P71" s="30"/>
    </row>
    <row r="72" spans="6:16" ht="15.75" customHeight="1" x14ac:dyDescent="0.2">
      <c r="F72" s="30"/>
      <c r="P72" s="30"/>
    </row>
    <row r="73" spans="6:16" ht="15.75" customHeight="1" x14ac:dyDescent="0.2">
      <c r="F73" s="30"/>
      <c r="P73" s="30"/>
    </row>
    <row r="74" spans="6:16" ht="15.75" customHeight="1" x14ac:dyDescent="0.2">
      <c r="F74" s="30"/>
      <c r="P74" s="30"/>
    </row>
    <row r="75" spans="6:16" ht="15.75" customHeight="1" x14ac:dyDescent="0.2">
      <c r="F75" s="30"/>
      <c r="P75" s="30"/>
    </row>
    <row r="76" spans="6:16" ht="15.75" customHeight="1" x14ac:dyDescent="0.2">
      <c r="F76" s="30"/>
      <c r="P76" s="30"/>
    </row>
    <row r="77" spans="6:16" ht="15.75" customHeight="1" x14ac:dyDescent="0.2">
      <c r="F77" s="30"/>
      <c r="P77" s="30"/>
    </row>
    <row r="78" spans="6:16" ht="15.75" customHeight="1" x14ac:dyDescent="0.2">
      <c r="F78" s="30"/>
      <c r="P78" s="30"/>
    </row>
    <row r="79" spans="6:16" ht="15.75" customHeight="1" x14ac:dyDescent="0.2">
      <c r="F79" s="30"/>
      <c r="P79" s="30"/>
    </row>
    <row r="80" spans="6:16" ht="15.75" customHeight="1" x14ac:dyDescent="0.2">
      <c r="F80" s="30"/>
      <c r="P80" s="30"/>
    </row>
    <row r="81" spans="6:16" ht="15.75" customHeight="1" x14ac:dyDescent="0.2">
      <c r="F81" s="30"/>
      <c r="P81" s="30"/>
    </row>
    <row r="82" spans="6:16" ht="15.75" customHeight="1" x14ac:dyDescent="0.2">
      <c r="F82" s="30"/>
      <c r="P82" s="30"/>
    </row>
    <row r="83" spans="6:16" ht="15.75" customHeight="1" x14ac:dyDescent="0.2">
      <c r="F83" s="30"/>
      <c r="P83" s="30"/>
    </row>
    <row r="84" spans="6:16" ht="15.75" customHeight="1" x14ac:dyDescent="0.2">
      <c r="F84" s="30"/>
      <c r="P84" s="30"/>
    </row>
    <row r="85" spans="6:16" ht="15.75" customHeight="1" x14ac:dyDescent="0.2">
      <c r="F85" s="30"/>
      <c r="P85" s="30"/>
    </row>
    <row r="86" spans="6:16" ht="15.75" customHeight="1" x14ac:dyDescent="0.2">
      <c r="F86" s="30"/>
      <c r="P86" s="30"/>
    </row>
    <row r="87" spans="6:16" ht="15.75" customHeight="1" x14ac:dyDescent="0.2">
      <c r="F87" s="30"/>
      <c r="P87" s="30"/>
    </row>
    <row r="88" spans="6:16" ht="15.75" customHeight="1" x14ac:dyDescent="0.2">
      <c r="F88" s="30"/>
      <c r="P88" s="30"/>
    </row>
    <row r="89" spans="6:16" ht="15.75" customHeight="1" x14ac:dyDescent="0.2">
      <c r="F89" s="30"/>
      <c r="P89" s="30"/>
    </row>
    <row r="90" spans="6:16" ht="15.75" customHeight="1" x14ac:dyDescent="0.2">
      <c r="F90" s="30"/>
      <c r="P90" s="30"/>
    </row>
    <row r="91" spans="6:16" ht="15.75" customHeight="1" x14ac:dyDescent="0.2">
      <c r="F91" s="30"/>
      <c r="P91" s="30"/>
    </row>
    <row r="92" spans="6:16" ht="15.75" customHeight="1" x14ac:dyDescent="0.2">
      <c r="F92" s="30"/>
      <c r="P92" s="30"/>
    </row>
    <row r="93" spans="6:16" ht="15.75" customHeight="1" x14ac:dyDescent="0.2">
      <c r="F93" s="30"/>
      <c r="P93" s="30"/>
    </row>
    <row r="94" spans="6:16" ht="15.75" customHeight="1" x14ac:dyDescent="0.2">
      <c r="F94" s="30"/>
      <c r="P94" s="30"/>
    </row>
    <row r="95" spans="6:16" ht="15.75" customHeight="1" x14ac:dyDescent="0.2">
      <c r="F95" s="30"/>
      <c r="P95" s="30"/>
    </row>
    <row r="96" spans="6:16" ht="15.75" customHeight="1" x14ac:dyDescent="0.2">
      <c r="F96" s="30"/>
      <c r="P96" s="30"/>
    </row>
    <row r="97" spans="6:16" ht="15.75" customHeight="1" x14ac:dyDescent="0.2">
      <c r="F97" s="30"/>
      <c r="P97" s="30"/>
    </row>
    <row r="98" spans="6:16" ht="15.75" customHeight="1" x14ac:dyDescent="0.2">
      <c r="F98" s="30"/>
      <c r="P98" s="30"/>
    </row>
    <row r="99" spans="6:16" ht="15.75" customHeight="1" x14ac:dyDescent="0.2">
      <c r="F99" s="30"/>
      <c r="P99" s="30"/>
    </row>
    <row r="100" spans="6:16" ht="15.75" customHeight="1" x14ac:dyDescent="0.2">
      <c r="F100" s="30"/>
      <c r="P100" s="30"/>
    </row>
    <row r="101" spans="6:16" ht="15.75" customHeight="1" x14ac:dyDescent="0.2">
      <c r="F101" s="30"/>
      <c r="P101" s="30"/>
    </row>
    <row r="102" spans="6:16" ht="15.75" customHeight="1" x14ac:dyDescent="0.2">
      <c r="F102" s="30"/>
      <c r="P102" s="30"/>
    </row>
    <row r="103" spans="6:16" ht="15.75" customHeight="1" x14ac:dyDescent="0.2">
      <c r="F103" s="30"/>
      <c r="P103" s="30"/>
    </row>
    <row r="104" spans="6:16" ht="15.75" customHeight="1" x14ac:dyDescent="0.2">
      <c r="F104" s="30"/>
      <c r="P104" s="30"/>
    </row>
    <row r="105" spans="6:16" ht="15.75" customHeight="1" x14ac:dyDescent="0.2">
      <c r="F105" s="30"/>
      <c r="P105" s="30"/>
    </row>
    <row r="106" spans="6:16" ht="15.75" customHeight="1" x14ac:dyDescent="0.2">
      <c r="F106" s="30"/>
      <c r="P106" s="30"/>
    </row>
    <row r="107" spans="6:16" ht="15.75" customHeight="1" x14ac:dyDescent="0.2">
      <c r="F107" s="30"/>
      <c r="P107" s="30"/>
    </row>
    <row r="108" spans="6:16" ht="15.75" customHeight="1" x14ac:dyDescent="0.2">
      <c r="F108" s="30"/>
      <c r="P108" s="30"/>
    </row>
    <row r="109" spans="6:16" ht="15.75" customHeight="1" x14ac:dyDescent="0.2">
      <c r="F109" s="30"/>
      <c r="P109" s="30"/>
    </row>
    <row r="110" spans="6:16" ht="15.75" customHeight="1" x14ac:dyDescent="0.2">
      <c r="F110" s="30"/>
      <c r="P110" s="30"/>
    </row>
    <row r="111" spans="6:16" ht="15.75" customHeight="1" x14ac:dyDescent="0.2">
      <c r="F111" s="30"/>
      <c r="P111" s="30"/>
    </row>
    <row r="112" spans="6:16" ht="15.75" customHeight="1" x14ac:dyDescent="0.2">
      <c r="F112" s="30"/>
      <c r="P112" s="30"/>
    </row>
    <row r="113" spans="6:16" ht="15.75" customHeight="1" x14ac:dyDescent="0.2">
      <c r="F113" s="30"/>
      <c r="P113" s="30"/>
    </row>
    <row r="114" spans="6:16" ht="15.75" customHeight="1" x14ac:dyDescent="0.2">
      <c r="F114" s="30"/>
      <c r="P114" s="30"/>
    </row>
    <row r="115" spans="6:16" ht="15.75" customHeight="1" x14ac:dyDescent="0.2">
      <c r="F115" s="30"/>
      <c r="P115" s="30"/>
    </row>
    <row r="116" spans="6:16" ht="15.75" customHeight="1" x14ac:dyDescent="0.2">
      <c r="F116" s="30"/>
      <c r="P116" s="30"/>
    </row>
    <row r="117" spans="6:16" ht="15.75" customHeight="1" x14ac:dyDescent="0.2">
      <c r="F117" s="30"/>
      <c r="P117" s="30"/>
    </row>
    <row r="118" spans="6:16" ht="15.75" customHeight="1" x14ac:dyDescent="0.2">
      <c r="F118" s="30"/>
      <c r="P118" s="30"/>
    </row>
    <row r="119" spans="6:16" ht="15.75" customHeight="1" x14ac:dyDescent="0.2">
      <c r="F119" s="30"/>
      <c r="P119" s="30"/>
    </row>
    <row r="120" spans="6:16" ht="15.75" customHeight="1" x14ac:dyDescent="0.2">
      <c r="F120" s="30"/>
      <c r="P120" s="30"/>
    </row>
    <row r="121" spans="6:16" ht="15.75" customHeight="1" x14ac:dyDescent="0.2">
      <c r="F121" s="30"/>
      <c r="P121" s="30"/>
    </row>
    <row r="122" spans="6:16" ht="15.75" customHeight="1" x14ac:dyDescent="0.2">
      <c r="F122" s="30"/>
      <c r="P122" s="30"/>
    </row>
    <row r="123" spans="6:16" ht="15.75" customHeight="1" x14ac:dyDescent="0.2">
      <c r="F123" s="30"/>
      <c r="P123" s="30"/>
    </row>
    <row r="124" spans="6:16" ht="15.75" customHeight="1" x14ac:dyDescent="0.2">
      <c r="F124" s="30"/>
      <c r="P124" s="30"/>
    </row>
    <row r="125" spans="6:16" ht="15.75" customHeight="1" x14ac:dyDescent="0.2">
      <c r="F125" s="30"/>
      <c r="P125" s="30"/>
    </row>
    <row r="126" spans="6:16" ht="15.75" customHeight="1" x14ac:dyDescent="0.2">
      <c r="F126" s="30"/>
      <c r="P126" s="30"/>
    </row>
    <row r="127" spans="6:16" ht="15.75" customHeight="1" x14ac:dyDescent="0.2">
      <c r="F127" s="30"/>
      <c r="P127" s="30"/>
    </row>
    <row r="128" spans="6:16" ht="15.75" customHeight="1" x14ac:dyDescent="0.2">
      <c r="F128" s="30"/>
      <c r="P128" s="30"/>
    </row>
    <row r="129" spans="6:16" ht="15.75" customHeight="1" x14ac:dyDescent="0.2">
      <c r="F129" s="30"/>
      <c r="P129" s="30"/>
    </row>
    <row r="130" spans="6:16" ht="15.75" customHeight="1" x14ac:dyDescent="0.2">
      <c r="F130" s="30"/>
      <c r="P130" s="30"/>
    </row>
    <row r="131" spans="6:16" ht="15.75" customHeight="1" x14ac:dyDescent="0.2">
      <c r="F131" s="30"/>
      <c r="P131" s="30"/>
    </row>
    <row r="132" spans="6:16" ht="15.75" customHeight="1" x14ac:dyDescent="0.2">
      <c r="F132" s="30"/>
      <c r="P132" s="30"/>
    </row>
    <row r="133" spans="6:16" ht="15.75" customHeight="1" x14ac:dyDescent="0.2">
      <c r="F133" s="30"/>
      <c r="P133" s="30"/>
    </row>
    <row r="134" spans="6:16" ht="15.75" customHeight="1" x14ac:dyDescent="0.2">
      <c r="F134" s="30"/>
      <c r="P134" s="30"/>
    </row>
    <row r="135" spans="6:16" ht="15.75" customHeight="1" x14ac:dyDescent="0.2">
      <c r="F135" s="30"/>
      <c r="P135" s="30"/>
    </row>
    <row r="136" spans="6:16" ht="15.75" customHeight="1" x14ac:dyDescent="0.2">
      <c r="F136" s="30"/>
      <c r="P136" s="30"/>
    </row>
    <row r="137" spans="6:16" ht="15.75" customHeight="1" x14ac:dyDescent="0.2">
      <c r="F137" s="30"/>
      <c r="P137" s="30"/>
    </row>
    <row r="138" spans="6:16" ht="15.75" customHeight="1" x14ac:dyDescent="0.2">
      <c r="F138" s="30"/>
      <c r="P138" s="30"/>
    </row>
    <row r="139" spans="6:16" ht="15.75" customHeight="1" x14ac:dyDescent="0.2">
      <c r="F139" s="30"/>
      <c r="P139" s="30"/>
    </row>
    <row r="140" spans="6:16" ht="15.75" customHeight="1" x14ac:dyDescent="0.2">
      <c r="F140" s="30"/>
      <c r="P140" s="30"/>
    </row>
    <row r="141" spans="6:16" ht="15.75" customHeight="1" x14ac:dyDescent="0.2">
      <c r="F141" s="30"/>
      <c r="P141" s="30"/>
    </row>
    <row r="142" spans="6:16" ht="15.75" customHeight="1" x14ac:dyDescent="0.2">
      <c r="F142" s="30"/>
      <c r="P142" s="30"/>
    </row>
    <row r="143" spans="6:16" ht="15.75" customHeight="1" x14ac:dyDescent="0.2">
      <c r="F143" s="30"/>
      <c r="P143" s="30"/>
    </row>
    <row r="144" spans="6:16" ht="15.75" customHeight="1" x14ac:dyDescent="0.2">
      <c r="F144" s="30"/>
      <c r="P144" s="30"/>
    </row>
    <row r="145" spans="6:16" ht="15.75" customHeight="1" x14ac:dyDescent="0.2">
      <c r="F145" s="30"/>
      <c r="P145" s="30"/>
    </row>
    <row r="146" spans="6:16" ht="15.75" customHeight="1" x14ac:dyDescent="0.2">
      <c r="F146" s="30"/>
      <c r="P146" s="30"/>
    </row>
    <row r="147" spans="6:16" ht="15.75" customHeight="1" x14ac:dyDescent="0.2">
      <c r="F147" s="30"/>
      <c r="P147" s="30"/>
    </row>
    <row r="148" spans="6:16" ht="15.75" customHeight="1" x14ac:dyDescent="0.2">
      <c r="F148" s="30"/>
      <c r="P148" s="30"/>
    </row>
    <row r="149" spans="6:16" ht="15.75" customHeight="1" x14ac:dyDescent="0.2">
      <c r="F149" s="30"/>
      <c r="P149" s="30"/>
    </row>
    <row r="150" spans="6:16" ht="15.75" customHeight="1" x14ac:dyDescent="0.2">
      <c r="F150" s="30"/>
      <c r="P150" s="30"/>
    </row>
    <row r="151" spans="6:16" ht="15.75" customHeight="1" x14ac:dyDescent="0.2">
      <c r="F151" s="30"/>
      <c r="P151" s="30"/>
    </row>
    <row r="152" spans="6:16" ht="15.75" customHeight="1" x14ac:dyDescent="0.2">
      <c r="F152" s="30"/>
      <c r="P152" s="30"/>
    </row>
    <row r="153" spans="6:16" ht="15.75" customHeight="1" x14ac:dyDescent="0.2">
      <c r="F153" s="30"/>
      <c r="P153" s="30"/>
    </row>
    <row r="154" spans="6:16" ht="15.75" customHeight="1" x14ac:dyDescent="0.2">
      <c r="F154" s="30"/>
      <c r="P154" s="30"/>
    </row>
    <row r="155" spans="6:16" ht="15.75" customHeight="1" x14ac:dyDescent="0.2">
      <c r="F155" s="30"/>
      <c r="P155" s="30"/>
    </row>
    <row r="156" spans="6:16" ht="15.75" customHeight="1" x14ac:dyDescent="0.2">
      <c r="F156" s="30"/>
      <c r="P156" s="30"/>
    </row>
    <row r="157" spans="6:16" ht="15.75" customHeight="1" x14ac:dyDescent="0.2">
      <c r="F157" s="30"/>
      <c r="P157" s="30"/>
    </row>
    <row r="158" spans="6:16" ht="15.75" customHeight="1" x14ac:dyDescent="0.2">
      <c r="F158" s="30"/>
      <c r="P158" s="30"/>
    </row>
    <row r="159" spans="6:16" ht="15.75" customHeight="1" x14ac:dyDescent="0.2">
      <c r="F159" s="30"/>
      <c r="P159" s="30"/>
    </row>
    <row r="160" spans="6:16" ht="15.75" customHeight="1" x14ac:dyDescent="0.2">
      <c r="F160" s="30"/>
      <c r="P160" s="30"/>
    </row>
    <row r="161" spans="6:16" ht="15.75" customHeight="1" x14ac:dyDescent="0.2">
      <c r="F161" s="30"/>
      <c r="P161" s="30"/>
    </row>
    <row r="162" spans="6:16" ht="15.75" customHeight="1" x14ac:dyDescent="0.2">
      <c r="F162" s="30"/>
      <c r="P162" s="30"/>
    </row>
    <row r="163" spans="6:16" ht="15.75" customHeight="1" x14ac:dyDescent="0.2">
      <c r="F163" s="30"/>
      <c r="P163" s="30"/>
    </row>
    <row r="164" spans="6:16" ht="15.75" customHeight="1" x14ac:dyDescent="0.2">
      <c r="F164" s="30"/>
      <c r="P164" s="30"/>
    </row>
    <row r="165" spans="6:16" ht="15.75" customHeight="1" x14ac:dyDescent="0.2">
      <c r="F165" s="30"/>
      <c r="P165" s="30"/>
    </row>
    <row r="166" spans="6:16" ht="15.75" customHeight="1" x14ac:dyDescent="0.2">
      <c r="F166" s="30"/>
      <c r="P166" s="30"/>
    </row>
    <row r="167" spans="6:16" ht="15.75" customHeight="1" x14ac:dyDescent="0.2">
      <c r="F167" s="30"/>
      <c r="P167" s="30"/>
    </row>
    <row r="168" spans="6:16" ht="15.75" customHeight="1" x14ac:dyDescent="0.2">
      <c r="F168" s="30"/>
      <c r="P168" s="30"/>
    </row>
    <row r="169" spans="6:16" ht="15.75" customHeight="1" x14ac:dyDescent="0.2">
      <c r="F169" s="30"/>
      <c r="P169" s="30"/>
    </row>
    <row r="170" spans="6:16" ht="15.75" customHeight="1" x14ac:dyDescent="0.2">
      <c r="F170" s="30"/>
      <c r="P170" s="30"/>
    </row>
    <row r="171" spans="6:16" ht="15.75" customHeight="1" x14ac:dyDescent="0.2">
      <c r="F171" s="30"/>
      <c r="P171" s="30"/>
    </row>
    <row r="172" spans="6:16" ht="15.75" customHeight="1" x14ac:dyDescent="0.2">
      <c r="F172" s="30"/>
      <c r="P172" s="30"/>
    </row>
    <row r="173" spans="6:16" ht="15.75" customHeight="1" x14ac:dyDescent="0.2">
      <c r="F173" s="30"/>
      <c r="P173" s="30"/>
    </row>
    <row r="174" spans="6:16" ht="15.75" customHeight="1" x14ac:dyDescent="0.2">
      <c r="F174" s="30"/>
      <c r="P174" s="30"/>
    </row>
    <row r="175" spans="6:16" ht="15.75" customHeight="1" x14ac:dyDescent="0.2">
      <c r="F175" s="30"/>
      <c r="P175" s="30"/>
    </row>
    <row r="176" spans="6:16" ht="15.75" customHeight="1" x14ac:dyDescent="0.2">
      <c r="F176" s="30"/>
      <c r="P176" s="30"/>
    </row>
    <row r="177" spans="6:16" ht="15.75" customHeight="1" x14ac:dyDescent="0.2">
      <c r="F177" s="30"/>
      <c r="P177" s="30"/>
    </row>
    <row r="178" spans="6:16" ht="15.75" customHeight="1" x14ac:dyDescent="0.2">
      <c r="F178" s="30"/>
      <c r="P178" s="30"/>
    </row>
    <row r="179" spans="6:16" ht="15.75" customHeight="1" x14ac:dyDescent="0.2">
      <c r="F179" s="30"/>
      <c r="P179" s="30"/>
    </row>
    <row r="180" spans="6:16" ht="15.75" customHeight="1" x14ac:dyDescent="0.2">
      <c r="F180" s="30"/>
      <c r="P180" s="30"/>
    </row>
    <row r="181" spans="6:16" ht="15.75" customHeight="1" x14ac:dyDescent="0.2">
      <c r="F181" s="30"/>
      <c r="P181" s="30"/>
    </row>
    <row r="182" spans="6:16" ht="15.75" customHeight="1" x14ac:dyDescent="0.2">
      <c r="F182" s="30"/>
      <c r="P182" s="30"/>
    </row>
    <row r="183" spans="6:16" ht="15.75" customHeight="1" x14ac:dyDescent="0.2">
      <c r="F183" s="30"/>
      <c r="P183" s="30"/>
    </row>
    <row r="184" spans="6:16" ht="15.75" customHeight="1" x14ac:dyDescent="0.2">
      <c r="F184" s="30"/>
      <c r="P184" s="30"/>
    </row>
    <row r="185" spans="6:16" ht="15.75" customHeight="1" x14ac:dyDescent="0.2">
      <c r="F185" s="30"/>
      <c r="P185" s="30"/>
    </row>
    <row r="186" spans="6:16" ht="15.75" customHeight="1" x14ac:dyDescent="0.2">
      <c r="F186" s="30"/>
      <c r="P186" s="30"/>
    </row>
    <row r="187" spans="6:16" ht="15.75" customHeight="1" x14ac:dyDescent="0.2">
      <c r="F187" s="30"/>
      <c r="P187" s="30"/>
    </row>
    <row r="188" spans="6:16" ht="15.75" customHeight="1" x14ac:dyDescent="0.2">
      <c r="F188" s="30"/>
      <c r="P188" s="30"/>
    </row>
    <row r="189" spans="6:16" ht="15.75" customHeight="1" x14ac:dyDescent="0.2">
      <c r="F189" s="30"/>
      <c r="P189" s="30"/>
    </row>
    <row r="190" spans="6:16" ht="15.75" customHeight="1" x14ac:dyDescent="0.2">
      <c r="F190" s="30"/>
      <c r="P190" s="30"/>
    </row>
    <row r="191" spans="6:16" ht="15.75" customHeight="1" x14ac:dyDescent="0.2">
      <c r="F191" s="30"/>
      <c r="P191" s="30"/>
    </row>
    <row r="192" spans="6:16" ht="15.75" customHeight="1" x14ac:dyDescent="0.2">
      <c r="F192" s="30"/>
      <c r="P192" s="30"/>
    </row>
    <row r="193" spans="6:16" ht="15.75" customHeight="1" x14ac:dyDescent="0.2">
      <c r="F193" s="30"/>
      <c r="P193" s="30"/>
    </row>
    <row r="194" spans="6:16" ht="15.75" customHeight="1" x14ac:dyDescent="0.2">
      <c r="F194" s="30"/>
      <c r="P194" s="30"/>
    </row>
    <row r="195" spans="6:16" ht="15.75" customHeight="1" x14ac:dyDescent="0.2">
      <c r="F195" s="30"/>
      <c r="P195" s="30"/>
    </row>
    <row r="196" spans="6:16" ht="15.75" customHeight="1" x14ac:dyDescent="0.2">
      <c r="F196" s="30"/>
      <c r="P196" s="30"/>
    </row>
    <row r="197" spans="6:16" ht="15.75" customHeight="1" x14ac:dyDescent="0.2">
      <c r="F197" s="30"/>
      <c r="P197" s="30"/>
    </row>
    <row r="198" spans="6:16" ht="15.75" customHeight="1" x14ac:dyDescent="0.2">
      <c r="F198" s="30"/>
      <c r="P198" s="30"/>
    </row>
    <row r="199" spans="6:16" ht="15.75" customHeight="1" x14ac:dyDescent="0.2">
      <c r="F199" s="30"/>
      <c r="P199" s="30"/>
    </row>
    <row r="200" spans="6:16" ht="15.75" customHeight="1" x14ac:dyDescent="0.2">
      <c r="F200" s="30"/>
      <c r="P200" s="30"/>
    </row>
    <row r="201" spans="6:16" ht="15.75" customHeight="1" x14ac:dyDescent="0.2">
      <c r="F201" s="30"/>
      <c r="P201" s="30"/>
    </row>
    <row r="202" spans="6:16" ht="15.75" customHeight="1" x14ac:dyDescent="0.2">
      <c r="F202" s="30"/>
      <c r="P202" s="30"/>
    </row>
    <row r="203" spans="6:16" ht="15.75" customHeight="1" x14ac:dyDescent="0.2">
      <c r="F203" s="30"/>
      <c r="P203" s="30"/>
    </row>
    <row r="204" spans="6:16" ht="15.75" customHeight="1" x14ac:dyDescent="0.2">
      <c r="F204" s="30"/>
      <c r="P204" s="30"/>
    </row>
    <row r="205" spans="6:16" ht="15.75" customHeight="1" x14ac:dyDescent="0.2">
      <c r="F205" s="30"/>
      <c r="P205" s="30"/>
    </row>
    <row r="206" spans="6:16" ht="15.75" customHeight="1" x14ac:dyDescent="0.2">
      <c r="F206" s="30"/>
      <c r="P206" s="30"/>
    </row>
    <row r="207" spans="6:16" ht="15.75" customHeight="1" x14ac:dyDescent="0.2">
      <c r="F207" s="30"/>
      <c r="P207" s="30"/>
    </row>
    <row r="208" spans="6:16" ht="15.75" customHeight="1" x14ac:dyDescent="0.2">
      <c r="F208" s="30"/>
      <c r="P208" s="30"/>
    </row>
    <row r="209" spans="6:16" ht="15.75" customHeight="1" x14ac:dyDescent="0.2">
      <c r="F209" s="30"/>
      <c r="P209" s="30"/>
    </row>
    <row r="210" spans="6:16" ht="15.75" customHeight="1" x14ac:dyDescent="0.2">
      <c r="F210" s="30"/>
      <c r="P210" s="30"/>
    </row>
    <row r="211" spans="6:16" ht="15.75" customHeight="1" x14ac:dyDescent="0.2">
      <c r="F211" s="30"/>
      <c r="P211" s="30"/>
    </row>
    <row r="212" spans="6:16" ht="15.75" customHeight="1" x14ac:dyDescent="0.2">
      <c r="F212" s="30"/>
      <c r="P212" s="30"/>
    </row>
    <row r="213" spans="6:16" ht="15.75" customHeight="1" x14ac:dyDescent="0.2">
      <c r="F213" s="30"/>
      <c r="P213" s="30"/>
    </row>
    <row r="214" spans="6:16" ht="15.75" customHeight="1" x14ac:dyDescent="0.2">
      <c r="F214" s="30"/>
      <c r="P214" s="30"/>
    </row>
    <row r="215" spans="6:16" ht="15.75" customHeight="1" x14ac:dyDescent="0.2">
      <c r="F215" s="30"/>
      <c r="P215" s="30"/>
    </row>
    <row r="216" spans="6:16" ht="15.75" customHeight="1" x14ac:dyDescent="0.2">
      <c r="F216" s="30"/>
      <c r="P216" s="30"/>
    </row>
    <row r="217" spans="6:16" ht="15.75" customHeight="1" x14ac:dyDescent="0.2">
      <c r="F217" s="30"/>
      <c r="P217" s="30"/>
    </row>
    <row r="218" spans="6:16" ht="15.75" customHeight="1" x14ac:dyDescent="0.2">
      <c r="F218" s="30"/>
      <c r="P218" s="30"/>
    </row>
    <row r="219" spans="6:16" ht="15.75" customHeight="1" x14ac:dyDescent="0.2">
      <c r="F219" s="30"/>
      <c r="P219" s="30"/>
    </row>
    <row r="220" spans="6:16" ht="15.75" customHeight="1" x14ac:dyDescent="0.2">
      <c r="F220" s="30"/>
      <c r="P220" s="30"/>
    </row>
    <row r="221" spans="6:16" ht="15.75" customHeight="1" x14ac:dyDescent="0.2">
      <c r="F221" s="30"/>
      <c r="P221" s="30"/>
    </row>
    <row r="222" spans="6:16" ht="15.75" customHeight="1" x14ac:dyDescent="0.2">
      <c r="F222" s="30"/>
      <c r="P222" s="30"/>
    </row>
    <row r="223" spans="6:16" ht="15.75" customHeight="1" x14ac:dyDescent="0.2">
      <c r="F223" s="30"/>
      <c r="P223" s="30"/>
    </row>
    <row r="224" spans="6:16" ht="15.75" customHeight="1" x14ac:dyDescent="0.2">
      <c r="F224" s="30"/>
      <c r="P224" s="30"/>
    </row>
    <row r="225" spans="6:16" ht="15.75" customHeight="1" x14ac:dyDescent="0.2">
      <c r="F225" s="30"/>
      <c r="P225" s="30"/>
    </row>
    <row r="226" spans="6:16" ht="15.75" customHeight="1" x14ac:dyDescent="0.2">
      <c r="F226" s="30"/>
      <c r="P226" s="30"/>
    </row>
    <row r="227" spans="6:16" ht="15.75" customHeight="1" x14ac:dyDescent="0.2">
      <c r="F227" s="30"/>
      <c r="P227" s="30"/>
    </row>
    <row r="228" spans="6:16" ht="15.75" customHeight="1" x14ac:dyDescent="0.2">
      <c r="F228" s="30"/>
      <c r="P228" s="30"/>
    </row>
    <row r="229" spans="6:16" ht="15.75" customHeight="1" x14ac:dyDescent="0.2">
      <c r="F229" s="30"/>
      <c r="P229" s="30"/>
    </row>
    <row r="230" spans="6:16" ht="15.75" customHeight="1" x14ac:dyDescent="0.2">
      <c r="F230" s="30"/>
      <c r="P230" s="30"/>
    </row>
    <row r="231" spans="6:16" ht="15.75" customHeight="1" x14ac:dyDescent="0.2">
      <c r="F231" s="30"/>
      <c r="P231" s="30"/>
    </row>
    <row r="232" spans="6:16" ht="15.75" customHeight="1" x14ac:dyDescent="0.2">
      <c r="F232" s="30"/>
      <c r="P232" s="30"/>
    </row>
    <row r="233" spans="6:16" ht="15.75" customHeight="1" x14ac:dyDescent="0.2">
      <c r="F233" s="30"/>
      <c r="P233" s="30"/>
    </row>
    <row r="234" spans="6:16" ht="15.75" customHeight="1" x14ac:dyDescent="0.2">
      <c r="F234" s="30"/>
      <c r="P234" s="30"/>
    </row>
    <row r="235" spans="6:16" ht="15.75" customHeight="1" x14ac:dyDescent="0.2">
      <c r="F235" s="30"/>
      <c r="P235" s="30"/>
    </row>
    <row r="236" spans="6:16" ht="15.75" customHeight="1" x14ac:dyDescent="0.2">
      <c r="F236" s="30"/>
      <c r="P236" s="30"/>
    </row>
    <row r="237" spans="6:16" ht="15.75" customHeight="1" x14ac:dyDescent="0.2">
      <c r="F237" s="30"/>
      <c r="P237" s="30"/>
    </row>
    <row r="238" spans="6:16" ht="15.75" customHeight="1" x14ac:dyDescent="0.2">
      <c r="F238" s="30"/>
      <c r="P238" s="30"/>
    </row>
    <row r="239" spans="6:16" ht="15.75" customHeight="1" x14ac:dyDescent="0.2">
      <c r="F239" s="30"/>
      <c r="P239" s="30"/>
    </row>
    <row r="240" spans="6:16" ht="15.75" customHeight="1" x14ac:dyDescent="0.2">
      <c r="F240" s="30"/>
      <c r="P240" s="30"/>
    </row>
    <row r="241" spans="6:16" ht="15.75" customHeight="1" x14ac:dyDescent="0.2">
      <c r="F241" s="30"/>
      <c r="P241" s="30"/>
    </row>
    <row r="242" spans="6:16" ht="15.75" customHeight="1" x14ac:dyDescent="0.2">
      <c r="F242" s="30"/>
      <c r="P242" s="30"/>
    </row>
    <row r="243" spans="6:16" ht="15.75" customHeight="1" x14ac:dyDescent="0.2">
      <c r="F243" s="30"/>
      <c r="P243" s="30"/>
    </row>
    <row r="244" spans="6:16" ht="15.75" customHeight="1" x14ac:dyDescent="0.2">
      <c r="F244" s="30"/>
      <c r="P244" s="30"/>
    </row>
    <row r="245" spans="6:16" ht="15.75" customHeight="1" x14ac:dyDescent="0.2">
      <c r="F245" s="30"/>
      <c r="P245" s="30"/>
    </row>
    <row r="246" spans="6:16" ht="15.75" customHeight="1" x14ac:dyDescent="0.2">
      <c r="F246" s="30"/>
      <c r="P246" s="30"/>
    </row>
    <row r="247" spans="6:16" ht="15.75" customHeight="1" x14ac:dyDescent="0.2">
      <c r="F247" s="30"/>
      <c r="P247" s="30"/>
    </row>
    <row r="248" spans="6:16" ht="15.75" customHeight="1" x14ac:dyDescent="0.2">
      <c r="F248" s="30"/>
      <c r="P248" s="30"/>
    </row>
    <row r="249" spans="6:16" ht="15.75" customHeight="1" x14ac:dyDescent="0.2">
      <c r="F249" s="30"/>
      <c r="P249" s="30"/>
    </row>
    <row r="250" spans="6:16" ht="15.75" customHeight="1" x14ac:dyDescent="0.2">
      <c r="F250" s="30"/>
      <c r="P250" s="30"/>
    </row>
    <row r="251" spans="6:16" ht="15.75" customHeight="1" x14ac:dyDescent="0.2">
      <c r="F251" s="30"/>
      <c r="P251" s="30"/>
    </row>
    <row r="252" spans="6:16" ht="15.75" customHeight="1" x14ac:dyDescent="0.2">
      <c r="F252" s="30"/>
      <c r="P252" s="30"/>
    </row>
    <row r="253" spans="6:16" ht="15.75" customHeight="1" x14ac:dyDescent="0.2">
      <c r="F253" s="30"/>
      <c r="P253" s="30"/>
    </row>
    <row r="254" spans="6:16" ht="15.75" customHeight="1" x14ac:dyDescent="0.2">
      <c r="F254" s="30"/>
      <c r="P254" s="30"/>
    </row>
    <row r="255" spans="6:16" ht="15.75" customHeight="1" x14ac:dyDescent="0.2">
      <c r="F255" s="30"/>
      <c r="P255" s="30"/>
    </row>
    <row r="256" spans="6:16" ht="15.75" customHeight="1" x14ac:dyDescent="0.2">
      <c r="F256" s="30"/>
      <c r="P256" s="30"/>
    </row>
    <row r="257" spans="6:16" ht="15.75" customHeight="1" x14ac:dyDescent="0.2">
      <c r="F257" s="30"/>
      <c r="P257" s="30"/>
    </row>
    <row r="258" spans="6:16" ht="15.75" customHeight="1" x14ac:dyDescent="0.2">
      <c r="F258" s="30"/>
      <c r="P258" s="30"/>
    </row>
    <row r="259" spans="6:16" ht="15.75" customHeight="1" x14ac:dyDescent="0.2">
      <c r="F259" s="30"/>
      <c r="P259" s="30"/>
    </row>
    <row r="260" spans="6:16" ht="15.75" customHeight="1" x14ac:dyDescent="0.2">
      <c r="F260" s="30"/>
      <c r="P260" s="30"/>
    </row>
    <row r="261" spans="6:16" ht="15.75" customHeight="1" x14ac:dyDescent="0.2">
      <c r="F261" s="30"/>
      <c r="P261" s="30"/>
    </row>
    <row r="262" spans="6:16" ht="15.75" customHeight="1" x14ac:dyDescent="0.2">
      <c r="F262" s="30"/>
      <c r="P262" s="30"/>
    </row>
    <row r="263" spans="6:16" ht="15.75" customHeight="1" x14ac:dyDescent="0.2">
      <c r="F263" s="30"/>
      <c r="P263" s="30"/>
    </row>
    <row r="264" spans="6:16" ht="15.75" customHeight="1" x14ac:dyDescent="0.2">
      <c r="F264" s="30"/>
      <c r="P264" s="30"/>
    </row>
    <row r="265" spans="6:16" ht="15.75" customHeight="1" x14ac:dyDescent="0.2">
      <c r="F265" s="30"/>
      <c r="P265" s="30"/>
    </row>
    <row r="266" spans="6:16" ht="15.75" customHeight="1" x14ac:dyDescent="0.2">
      <c r="F266" s="30"/>
      <c r="P266" s="30"/>
    </row>
    <row r="267" spans="6:16" ht="15.75" customHeight="1" x14ac:dyDescent="0.2">
      <c r="F267" s="30"/>
      <c r="P267" s="30"/>
    </row>
    <row r="268" spans="6:16" ht="15.75" customHeight="1" x14ac:dyDescent="0.2">
      <c r="F268" s="30"/>
      <c r="P268" s="30"/>
    </row>
    <row r="269" spans="6:16" ht="15.75" customHeight="1" x14ac:dyDescent="0.2">
      <c r="F269" s="30"/>
      <c r="P269" s="30"/>
    </row>
    <row r="270" spans="6:16" ht="15.75" customHeight="1" x14ac:dyDescent="0.2">
      <c r="F270" s="30"/>
      <c r="P270" s="30"/>
    </row>
    <row r="271" spans="6:16" ht="15.75" customHeight="1" x14ac:dyDescent="0.2">
      <c r="F271" s="30"/>
      <c r="P271" s="30"/>
    </row>
    <row r="272" spans="6:16" ht="15.75" customHeight="1" x14ac:dyDescent="0.2">
      <c r="F272" s="30"/>
      <c r="P272" s="30"/>
    </row>
    <row r="273" spans="6:16" ht="15.75" customHeight="1" x14ac:dyDescent="0.2">
      <c r="F273" s="30"/>
      <c r="P273" s="30"/>
    </row>
    <row r="274" spans="6:16" ht="15.75" customHeight="1" x14ac:dyDescent="0.2">
      <c r="F274" s="30"/>
      <c r="P274" s="30"/>
    </row>
    <row r="275" spans="6:16" ht="15.75" customHeight="1" x14ac:dyDescent="0.2">
      <c r="F275" s="30"/>
      <c r="P275" s="30"/>
    </row>
    <row r="276" spans="6:16" ht="15.75" customHeight="1" x14ac:dyDescent="0.2">
      <c r="F276" s="30"/>
      <c r="P276" s="30"/>
    </row>
    <row r="277" spans="6:16" ht="15.75" customHeight="1" x14ac:dyDescent="0.2">
      <c r="F277" s="30"/>
      <c r="P277" s="30"/>
    </row>
    <row r="278" spans="6:16" ht="15.75" customHeight="1" x14ac:dyDescent="0.2">
      <c r="F278" s="30"/>
      <c r="P278" s="30"/>
    </row>
    <row r="279" spans="6:16" ht="15.75" customHeight="1" x14ac:dyDescent="0.2">
      <c r="F279" s="30"/>
      <c r="P279" s="30"/>
    </row>
    <row r="280" spans="6:16" ht="15.75" customHeight="1" x14ac:dyDescent="0.2">
      <c r="F280" s="30"/>
      <c r="P280" s="30"/>
    </row>
    <row r="281" spans="6:16" ht="15.75" customHeight="1" x14ac:dyDescent="0.2">
      <c r="F281" s="30"/>
      <c r="P281" s="30"/>
    </row>
    <row r="282" spans="6:16" ht="15.75" customHeight="1" x14ac:dyDescent="0.2">
      <c r="F282" s="30"/>
      <c r="P282" s="30"/>
    </row>
    <row r="283" spans="6:16" ht="15.75" customHeight="1" x14ac:dyDescent="0.2">
      <c r="F283" s="30"/>
      <c r="P283" s="30"/>
    </row>
    <row r="284" spans="6:16" ht="15.75" customHeight="1" x14ac:dyDescent="0.2">
      <c r="F284" s="30"/>
      <c r="P284" s="30"/>
    </row>
    <row r="285" spans="6:16" ht="15.75" customHeight="1" x14ac:dyDescent="0.2">
      <c r="F285" s="30"/>
      <c r="P285" s="30"/>
    </row>
    <row r="286" spans="6:16" ht="15.75" customHeight="1" x14ac:dyDescent="0.2">
      <c r="F286" s="30"/>
      <c r="P286" s="30"/>
    </row>
    <row r="287" spans="6:16" ht="15.75" customHeight="1" x14ac:dyDescent="0.2">
      <c r="F287" s="30"/>
      <c r="P287" s="30"/>
    </row>
    <row r="288" spans="6:16" ht="15.75" customHeight="1" x14ac:dyDescent="0.2">
      <c r="F288" s="30"/>
      <c r="P288" s="30"/>
    </row>
    <row r="289" spans="6:16" ht="15.75" customHeight="1" x14ac:dyDescent="0.2">
      <c r="F289" s="30"/>
      <c r="P289" s="30"/>
    </row>
    <row r="290" spans="6:16" ht="15.75" customHeight="1" x14ac:dyDescent="0.2">
      <c r="F290" s="30"/>
      <c r="P290" s="30"/>
    </row>
    <row r="291" spans="6:16" ht="15.75" customHeight="1" x14ac:dyDescent="0.2">
      <c r="F291" s="30"/>
      <c r="P291" s="30"/>
    </row>
    <row r="292" spans="6:16" ht="15.75" customHeight="1" x14ac:dyDescent="0.2">
      <c r="F292" s="30"/>
      <c r="P292" s="30"/>
    </row>
    <row r="293" spans="6:16" ht="15.75" customHeight="1" x14ac:dyDescent="0.2">
      <c r="F293" s="30"/>
      <c r="P293" s="30"/>
    </row>
    <row r="294" spans="6:16" ht="15.75" customHeight="1" x14ac:dyDescent="0.2">
      <c r="F294" s="30"/>
      <c r="P294" s="30"/>
    </row>
    <row r="295" spans="6:16" ht="15.75" customHeight="1" x14ac:dyDescent="0.2">
      <c r="F295" s="30"/>
      <c r="P295" s="30"/>
    </row>
    <row r="296" spans="6:16" ht="15.75" customHeight="1" x14ac:dyDescent="0.2">
      <c r="F296" s="30"/>
      <c r="P296" s="30"/>
    </row>
    <row r="297" spans="6:16" ht="15.75" customHeight="1" x14ac:dyDescent="0.2">
      <c r="F297" s="30"/>
      <c r="P297" s="30"/>
    </row>
    <row r="298" spans="6:16" ht="15.75" customHeight="1" x14ac:dyDescent="0.2">
      <c r="F298" s="30"/>
      <c r="P298" s="30"/>
    </row>
    <row r="299" spans="6:16" ht="15.75" customHeight="1" x14ac:dyDescent="0.2">
      <c r="F299" s="30"/>
      <c r="P299" s="30"/>
    </row>
    <row r="300" spans="6:16" ht="15.75" customHeight="1" x14ac:dyDescent="0.2">
      <c r="F300" s="30"/>
      <c r="P300" s="30"/>
    </row>
    <row r="301" spans="6:16" ht="15.75" customHeight="1" x14ac:dyDescent="0.2">
      <c r="F301" s="30"/>
      <c r="P301" s="30"/>
    </row>
    <row r="302" spans="6:16" ht="15.75" customHeight="1" x14ac:dyDescent="0.2">
      <c r="F302" s="30"/>
      <c r="P302" s="30"/>
    </row>
    <row r="303" spans="6:16" ht="15.75" customHeight="1" x14ac:dyDescent="0.2">
      <c r="F303" s="30"/>
      <c r="P303" s="30"/>
    </row>
    <row r="304" spans="6:16" ht="15.75" customHeight="1" x14ac:dyDescent="0.2">
      <c r="F304" s="30"/>
      <c r="P304" s="30"/>
    </row>
    <row r="305" spans="6:16" ht="15.75" customHeight="1" x14ac:dyDescent="0.2">
      <c r="F305" s="30"/>
      <c r="P305" s="30"/>
    </row>
    <row r="306" spans="6:16" ht="15.75" customHeight="1" x14ac:dyDescent="0.2">
      <c r="F306" s="30"/>
      <c r="P306" s="30"/>
    </row>
    <row r="307" spans="6:16" ht="15.75" customHeight="1" x14ac:dyDescent="0.2">
      <c r="F307" s="30"/>
      <c r="P307" s="30"/>
    </row>
    <row r="308" spans="6:16" ht="15.75" customHeight="1" x14ac:dyDescent="0.2">
      <c r="F308" s="30"/>
      <c r="P308" s="30"/>
    </row>
    <row r="309" spans="6:16" ht="15.75" customHeight="1" x14ac:dyDescent="0.2">
      <c r="F309" s="30"/>
      <c r="P309" s="30"/>
    </row>
    <row r="310" spans="6:16" ht="15.75" customHeight="1" x14ac:dyDescent="0.2">
      <c r="F310" s="30"/>
      <c r="P310" s="30"/>
    </row>
    <row r="311" spans="6:16" ht="15.75" customHeight="1" x14ac:dyDescent="0.2">
      <c r="F311" s="30"/>
      <c r="P311" s="30"/>
    </row>
    <row r="312" spans="6:16" ht="15.75" customHeight="1" x14ac:dyDescent="0.2">
      <c r="F312" s="30"/>
      <c r="P312" s="30"/>
    </row>
    <row r="313" spans="6:16" ht="15.75" customHeight="1" x14ac:dyDescent="0.2">
      <c r="F313" s="30"/>
      <c r="P313" s="30"/>
    </row>
    <row r="314" spans="6:16" ht="15.75" customHeight="1" x14ac:dyDescent="0.2">
      <c r="F314" s="30"/>
      <c r="P314" s="30"/>
    </row>
    <row r="315" spans="6:16" ht="15.75" customHeight="1" x14ac:dyDescent="0.2">
      <c r="F315" s="30"/>
      <c r="P315" s="30"/>
    </row>
    <row r="316" spans="6:16" ht="15.75" customHeight="1" x14ac:dyDescent="0.2">
      <c r="F316" s="30"/>
      <c r="P316" s="30"/>
    </row>
    <row r="317" spans="6:16" ht="15.75" customHeight="1" x14ac:dyDescent="0.2">
      <c r="F317" s="30"/>
      <c r="P317" s="30"/>
    </row>
    <row r="318" spans="6:16" ht="15.75" customHeight="1" x14ac:dyDescent="0.2">
      <c r="F318" s="30"/>
      <c r="P318" s="30"/>
    </row>
    <row r="319" spans="6:16" ht="15.75" customHeight="1" x14ac:dyDescent="0.2">
      <c r="F319" s="30"/>
      <c r="P319" s="30"/>
    </row>
    <row r="320" spans="6:16" ht="15.75" customHeight="1" x14ac:dyDescent="0.2">
      <c r="F320" s="30"/>
      <c r="P320" s="30"/>
    </row>
    <row r="321" spans="6:16" ht="15.75" customHeight="1" x14ac:dyDescent="0.2">
      <c r="F321" s="30"/>
      <c r="P321" s="30"/>
    </row>
    <row r="322" spans="6:16" ht="15.75" customHeight="1" x14ac:dyDescent="0.2">
      <c r="F322" s="30"/>
      <c r="P322" s="30"/>
    </row>
    <row r="323" spans="6:16" ht="15.75" customHeight="1" x14ac:dyDescent="0.2">
      <c r="F323" s="30"/>
      <c r="P323" s="30"/>
    </row>
    <row r="324" spans="6:16" ht="15.75" customHeight="1" x14ac:dyDescent="0.2">
      <c r="F324" s="30"/>
      <c r="P324" s="30"/>
    </row>
    <row r="325" spans="6:16" ht="15.75" customHeight="1" x14ac:dyDescent="0.2">
      <c r="F325" s="30"/>
      <c r="P325" s="30"/>
    </row>
    <row r="326" spans="6:16" ht="15.75" customHeight="1" x14ac:dyDescent="0.2">
      <c r="F326" s="30"/>
      <c r="P326" s="30"/>
    </row>
    <row r="327" spans="6:16" ht="15.75" customHeight="1" x14ac:dyDescent="0.2">
      <c r="F327" s="30"/>
      <c r="P327" s="30"/>
    </row>
    <row r="328" spans="6:16" ht="15.75" customHeight="1" x14ac:dyDescent="0.2">
      <c r="F328" s="30"/>
      <c r="P328" s="30"/>
    </row>
    <row r="329" spans="6:16" ht="15.75" customHeight="1" x14ac:dyDescent="0.2">
      <c r="F329" s="30"/>
      <c r="P329" s="30"/>
    </row>
    <row r="330" spans="6:16" ht="15.75" customHeight="1" x14ac:dyDescent="0.2">
      <c r="F330" s="30"/>
      <c r="P330" s="30"/>
    </row>
    <row r="331" spans="6:16" ht="15.75" customHeight="1" x14ac:dyDescent="0.2">
      <c r="F331" s="30"/>
      <c r="P331" s="30"/>
    </row>
    <row r="332" spans="6:16" ht="15.75" customHeight="1" x14ac:dyDescent="0.2">
      <c r="F332" s="30"/>
      <c r="P332" s="30"/>
    </row>
    <row r="333" spans="6:16" ht="15.75" customHeight="1" x14ac:dyDescent="0.2">
      <c r="F333" s="30"/>
      <c r="P333" s="30"/>
    </row>
    <row r="334" spans="6:16" ht="15.75" customHeight="1" x14ac:dyDescent="0.2">
      <c r="F334" s="30"/>
      <c r="P334" s="30"/>
    </row>
    <row r="335" spans="6:16" ht="15.75" customHeight="1" x14ac:dyDescent="0.2">
      <c r="F335" s="30"/>
      <c r="P335" s="30"/>
    </row>
    <row r="336" spans="6:16" ht="15.75" customHeight="1" x14ac:dyDescent="0.2">
      <c r="F336" s="30"/>
      <c r="P336" s="30"/>
    </row>
    <row r="337" spans="6:16" ht="15.75" customHeight="1" x14ac:dyDescent="0.2">
      <c r="F337" s="30"/>
      <c r="P337" s="30"/>
    </row>
    <row r="338" spans="6:16" ht="15.75" customHeight="1" x14ac:dyDescent="0.2">
      <c r="F338" s="30"/>
      <c r="P338" s="30"/>
    </row>
    <row r="339" spans="6:16" ht="15.75" customHeight="1" x14ac:dyDescent="0.2">
      <c r="F339" s="30"/>
      <c r="P339" s="30"/>
    </row>
    <row r="340" spans="6:16" ht="15.75" customHeight="1" x14ac:dyDescent="0.2">
      <c r="F340" s="30"/>
      <c r="P340" s="30"/>
    </row>
    <row r="341" spans="6:16" ht="15.75" customHeight="1" x14ac:dyDescent="0.2">
      <c r="F341" s="30"/>
      <c r="P341" s="30"/>
    </row>
    <row r="342" spans="6:16" ht="15.75" customHeight="1" x14ac:dyDescent="0.2">
      <c r="F342" s="30"/>
      <c r="P342" s="30"/>
    </row>
    <row r="343" spans="6:16" ht="15.75" customHeight="1" x14ac:dyDescent="0.2">
      <c r="F343" s="30"/>
      <c r="P343" s="30"/>
    </row>
    <row r="344" spans="6:16" ht="15.75" customHeight="1" x14ac:dyDescent="0.2">
      <c r="F344" s="30"/>
      <c r="P344" s="30"/>
    </row>
    <row r="345" spans="6:16" ht="15.75" customHeight="1" x14ac:dyDescent="0.2">
      <c r="F345" s="30"/>
      <c r="P345" s="30"/>
    </row>
    <row r="346" spans="6:16" ht="15.75" customHeight="1" x14ac:dyDescent="0.2">
      <c r="F346" s="30"/>
      <c r="P346" s="30"/>
    </row>
    <row r="347" spans="6:16" ht="15.75" customHeight="1" x14ac:dyDescent="0.2">
      <c r="F347" s="30"/>
      <c r="P347" s="30"/>
    </row>
    <row r="348" spans="6:16" ht="15.75" customHeight="1" x14ac:dyDescent="0.2">
      <c r="F348" s="30"/>
      <c r="P348" s="30"/>
    </row>
    <row r="349" spans="6:16" ht="15.75" customHeight="1" x14ac:dyDescent="0.2">
      <c r="F349" s="30"/>
      <c r="P349" s="30"/>
    </row>
    <row r="350" spans="6:16" ht="15.75" customHeight="1" x14ac:dyDescent="0.2">
      <c r="F350" s="30"/>
      <c r="P350" s="30"/>
    </row>
    <row r="351" spans="6:16" ht="15.75" customHeight="1" x14ac:dyDescent="0.2">
      <c r="F351" s="30"/>
      <c r="P351" s="30"/>
    </row>
    <row r="352" spans="6:16" ht="15.75" customHeight="1" x14ac:dyDescent="0.2">
      <c r="F352" s="30"/>
      <c r="P352" s="30"/>
    </row>
    <row r="353" spans="6:16" ht="15.75" customHeight="1" x14ac:dyDescent="0.2">
      <c r="F353" s="30"/>
      <c r="P353" s="30"/>
    </row>
    <row r="354" spans="6:16" ht="15.75" customHeight="1" x14ac:dyDescent="0.2">
      <c r="F354" s="30"/>
      <c r="P354" s="30"/>
    </row>
    <row r="355" spans="6:16" ht="15.75" customHeight="1" x14ac:dyDescent="0.2">
      <c r="F355" s="30"/>
      <c r="P355" s="30"/>
    </row>
    <row r="356" spans="6:16" ht="15.75" customHeight="1" x14ac:dyDescent="0.2">
      <c r="F356" s="30"/>
      <c r="P356" s="30"/>
    </row>
    <row r="357" spans="6:16" ht="15.75" customHeight="1" x14ac:dyDescent="0.2">
      <c r="F357" s="30"/>
      <c r="P357" s="30"/>
    </row>
    <row r="358" spans="6:16" ht="15.75" customHeight="1" x14ac:dyDescent="0.2">
      <c r="F358" s="30"/>
      <c r="P358" s="30"/>
    </row>
    <row r="359" spans="6:16" ht="15.75" customHeight="1" x14ac:dyDescent="0.2">
      <c r="F359" s="30"/>
      <c r="P359" s="30"/>
    </row>
    <row r="360" spans="6:16" ht="15.75" customHeight="1" x14ac:dyDescent="0.2">
      <c r="F360" s="30"/>
      <c r="P360" s="30"/>
    </row>
    <row r="361" spans="6:16" ht="15.75" customHeight="1" x14ac:dyDescent="0.2">
      <c r="F361" s="30"/>
      <c r="P361" s="30"/>
    </row>
    <row r="362" spans="6:16" ht="15.75" customHeight="1" x14ac:dyDescent="0.2">
      <c r="F362" s="30"/>
      <c r="P362" s="30"/>
    </row>
    <row r="363" spans="6:16" ht="15.75" customHeight="1" x14ac:dyDescent="0.2">
      <c r="F363" s="30"/>
      <c r="P363" s="30"/>
    </row>
    <row r="364" spans="6:16" ht="15.75" customHeight="1" x14ac:dyDescent="0.2">
      <c r="F364" s="30"/>
      <c r="P364" s="30"/>
    </row>
    <row r="365" spans="6:16" ht="15.75" customHeight="1" x14ac:dyDescent="0.2">
      <c r="F365" s="30"/>
      <c r="P365" s="30"/>
    </row>
    <row r="366" spans="6:16" ht="15.75" customHeight="1" x14ac:dyDescent="0.2">
      <c r="F366" s="30"/>
      <c r="P366" s="30"/>
    </row>
    <row r="367" spans="6:16" ht="15.75" customHeight="1" x14ac:dyDescent="0.2">
      <c r="F367" s="30"/>
      <c r="P367" s="30"/>
    </row>
    <row r="368" spans="6:16" ht="15.75" customHeight="1" x14ac:dyDescent="0.2">
      <c r="F368" s="30"/>
      <c r="P368" s="30"/>
    </row>
    <row r="369" spans="6:16" ht="15.75" customHeight="1" x14ac:dyDescent="0.2">
      <c r="F369" s="30"/>
      <c r="P369" s="30"/>
    </row>
    <row r="370" spans="6:16" ht="15.75" customHeight="1" x14ac:dyDescent="0.2">
      <c r="F370" s="30"/>
      <c r="P370" s="30"/>
    </row>
    <row r="371" spans="6:16" ht="15.75" customHeight="1" x14ac:dyDescent="0.2">
      <c r="F371" s="30"/>
      <c r="P371" s="30"/>
    </row>
    <row r="372" spans="6:16" ht="15.75" customHeight="1" x14ac:dyDescent="0.2">
      <c r="F372" s="30"/>
      <c r="P372" s="30"/>
    </row>
    <row r="373" spans="6:16" ht="15.75" customHeight="1" x14ac:dyDescent="0.2">
      <c r="F373" s="30"/>
      <c r="P373" s="30"/>
    </row>
    <row r="374" spans="6:16" ht="15.75" customHeight="1" x14ac:dyDescent="0.2">
      <c r="F374" s="30"/>
      <c r="P374" s="30"/>
    </row>
    <row r="375" spans="6:16" ht="15.75" customHeight="1" x14ac:dyDescent="0.2">
      <c r="F375" s="30"/>
      <c r="P375" s="30"/>
    </row>
    <row r="376" spans="6:16" ht="15.75" customHeight="1" x14ac:dyDescent="0.2">
      <c r="F376" s="30"/>
      <c r="P376" s="30"/>
    </row>
    <row r="377" spans="6:16" ht="15.75" customHeight="1" x14ac:dyDescent="0.2">
      <c r="F377" s="30"/>
      <c r="P377" s="30"/>
    </row>
    <row r="378" spans="6:16" ht="15.75" customHeight="1" x14ac:dyDescent="0.2">
      <c r="F378" s="30"/>
      <c r="P378" s="30"/>
    </row>
    <row r="379" spans="6:16" ht="15.75" customHeight="1" x14ac:dyDescent="0.2">
      <c r="F379" s="30"/>
      <c r="P379" s="30"/>
    </row>
    <row r="380" spans="6:16" ht="15.75" customHeight="1" x14ac:dyDescent="0.2">
      <c r="F380" s="30"/>
      <c r="P380" s="30"/>
    </row>
    <row r="381" spans="6:16" ht="15.75" customHeight="1" x14ac:dyDescent="0.2">
      <c r="F381" s="30"/>
      <c r="P381" s="30"/>
    </row>
    <row r="382" spans="6:16" ht="15.75" customHeight="1" x14ac:dyDescent="0.2">
      <c r="F382" s="30"/>
      <c r="P382" s="30"/>
    </row>
    <row r="383" spans="6:16" ht="15.75" customHeight="1" x14ac:dyDescent="0.2">
      <c r="F383" s="30"/>
      <c r="P383" s="30"/>
    </row>
    <row r="384" spans="6:16" ht="15.75" customHeight="1" x14ac:dyDescent="0.2">
      <c r="F384" s="30"/>
      <c r="P384" s="30"/>
    </row>
    <row r="385" spans="6:16" ht="15.75" customHeight="1" x14ac:dyDescent="0.2">
      <c r="F385" s="30"/>
      <c r="P385" s="30"/>
    </row>
    <row r="386" spans="6:16" ht="15.75" customHeight="1" x14ac:dyDescent="0.2">
      <c r="F386" s="30"/>
      <c r="P386" s="30"/>
    </row>
    <row r="387" spans="6:16" ht="15.75" customHeight="1" x14ac:dyDescent="0.2">
      <c r="F387" s="30"/>
      <c r="P387" s="30"/>
    </row>
    <row r="388" spans="6:16" ht="15.75" customHeight="1" x14ac:dyDescent="0.2">
      <c r="F388" s="30"/>
      <c r="P388" s="30"/>
    </row>
    <row r="389" spans="6:16" ht="15.75" customHeight="1" x14ac:dyDescent="0.2">
      <c r="F389" s="30"/>
      <c r="P389" s="30"/>
    </row>
    <row r="390" spans="6:16" ht="15.75" customHeight="1" x14ac:dyDescent="0.2">
      <c r="F390" s="30"/>
      <c r="P390" s="30"/>
    </row>
    <row r="391" spans="6:16" ht="15.75" customHeight="1" x14ac:dyDescent="0.2">
      <c r="F391" s="30"/>
      <c r="P391" s="30"/>
    </row>
    <row r="392" spans="6:16" ht="15.75" customHeight="1" x14ac:dyDescent="0.2">
      <c r="F392" s="30"/>
      <c r="P392" s="30"/>
    </row>
    <row r="393" spans="6:16" ht="15.75" customHeight="1" x14ac:dyDescent="0.2">
      <c r="F393" s="30"/>
      <c r="P393" s="30"/>
    </row>
    <row r="394" spans="6:16" ht="15.75" customHeight="1" x14ac:dyDescent="0.2">
      <c r="F394" s="30"/>
      <c r="P394" s="30"/>
    </row>
    <row r="395" spans="6:16" ht="15.75" customHeight="1" x14ac:dyDescent="0.2">
      <c r="F395" s="30"/>
      <c r="P395" s="30"/>
    </row>
    <row r="396" spans="6:16" ht="15.75" customHeight="1" x14ac:dyDescent="0.2">
      <c r="F396" s="30"/>
      <c r="P396" s="30"/>
    </row>
    <row r="397" spans="6:16" ht="15.75" customHeight="1" x14ac:dyDescent="0.2">
      <c r="F397" s="30"/>
      <c r="P397" s="30"/>
    </row>
    <row r="398" spans="6:16" ht="15.75" customHeight="1" x14ac:dyDescent="0.2">
      <c r="F398" s="30"/>
      <c r="P398" s="30"/>
    </row>
    <row r="399" spans="6:16" ht="15.75" customHeight="1" x14ac:dyDescent="0.2">
      <c r="F399" s="30"/>
      <c r="P399" s="30"/>
    </row>
    <row r="400" spans="6:16" ht="15.75" customHeight="1" x14ac:dyDescent="0.2">
      <c r="F400" s="30"/>
      <c r="P400" s="30"/>
    </row>
    <row r="401" spans="6:16" ht="15.75" customHeight="1" x14ac:dyDescent="0.2">
      <c r="F401" s="30"/>
      <c r="P401" s="30"/>
    </row>
    <row r="402" spans="6:16" ht="15.75" customHeight="1" x14ac:dyDescent="0.2">
      <c r="F402" s="30"/>
      <c r="P402" s="30"/>
    </row>
    <row r="403" spans="6:16" ht="15.75" customHeight="1" x14ac:dyDescent="0.2">
      <c r="F403" s="30"/>
      <c r="P403" s="30"/>
    </row>
    <row r="404" spans="6:16" ht="15.75" customHeight="1" x14ac:dyDescent="0.2">
      <c r="F404" s="30"/>
      <c r="P404" s="30"/>
    </row>
    <row r="405" spans="6:16" ht="15.75" customHeight="1" x14ac:dyDescent="0.2">
      <c r="F405" s="30"/>
      <c r="P405" s="30"/>
    </row>
    <row r="406" spans="6:16" ht="15.75" customHeight="1" x14ac:dyDescent="0.2">
      <c r="F406" s="30"/>
      <c r="P406" s="30"/>
    </row>
    <row r="407" spans="6:16" ht="15.75" customHeight="1" x14ac:dyDescent="0.2">
      <c r="F407" s="30"/>
      <c r="P407" s="30"/>
    </row>
    <row r="408" spans="6:16" ht="15.75" customHeight="1" x14ac:dyDescent="0.2">
      <c r="F408" s="30"/>
      <c r="P408" s="30"/>
    </row>
    <row r="409" spans="6:16" ht="15.75" customHeight="1" x14ac:dyDescent="0.2">
      <c r="F409" s="30"/>
      <c r="P409" s="30"/>
    </row>
    <row r="410" spans="6:16" ht="15.75" customHeight="1" x14ac:dyDescent="0.2">
      <c r="F410" s="30"/>
      <c r="P410" s="30"/>
    </row>
    <row r="411" spans="6:16" ht="15.75" customHeight="1" x14ac:dyDescent="0.2">
      <c r="F411" s="30"/>
      <c r="P411" s="30"/>
    </row>
    <row r="412" spans="6:16" ht="15.75" customHeight="1" x14ac:dyDescent="0.2">
      <c r="F412" s="30"/>
      <c r="P412" s="30"/>
    </row>
    <row r="413" spans="6:16" ht="15.75" customHeight="1" x14ac:dyDescent="0.2">
      <c r="F413" s="30"/>
      <c r="P413" s="30"/>
    </row>
    <row r="414" spans="6:16" ht="15.75" customHeight="1" x14ac:dyDescent="0.2">
      <c r="F414" s="30"/>
      <c r="P414" s="30"/>
    </row>
    <row r="415" spans="6:16" ht="15.75" customHeight="1" x14ac:dyDescent="0.2">
      <c r="F415" s="30"/>
      <c r="P415" s="30"/>
    </row>
    <row r="416" spans="6:16" ht="15.75" customHeight="1" x14ac:dyDescent="0.2">
      <c r="F416" s="30"/>
      <c r="P416" s="30"/>
    </row>
    <row r="417" spans="6:16" ht="15.75" customHeight="1" x14ac:dyDescent="0.2">
      <c r="F417" s="30"/>
      <c r="P417" s="30"/>
    </row>
    <row r="418" spans="6:16" ht="15.75" customHeight="1" x14ac:dyDescent="0.2">
      <c r="F418" s="30"/>
      <c r="P418" s="30"/>
    </row>
    <row r="419" spans="6:16" ht="15.75" customHeight="1" x14ac:dyDescent="0.2">
      <c r="F419" s="30"/>
      <c r="P419" s="30"/>
    </row>
    <row r="420" spans="6:16" ht="15.75" customHeight="1" x14ac:dyDescent="0.2">
      <c r="F420" s="30"/>
      <c r="P420" s="30"/>
    </row>
    <row r="421" spans="6:16" ht="15.75" customHeight="1" x14ac:dyDescent="0.2">
      <c r="F421" s="30"/>
      <c r="P421" s="30"/>
    </row>
    <row r="422" spans="6:16" ht="15.75" customHeight="1" x14ac:dyDescent="0.2">
      <c r="F422" s="30"/>
      <c r="P422" s="30"/>
    </row>
    <row r="423" spans="6:16" ht="15.75" customHeight="1" x14ac:dyDescent="0.2">
      <c r="F423" s="30"/>
      <c r="P423" s="30"/>
    </row>
    <row r="424" spans="6:16" ht="15.75" customHeight="1" x14ac:dyDescent="0.2">
      <c r="F424" s="30"/>
      <c r="P424" s="30"/>
    </row>
    <row r="425" spans="6:16" ht="15.75" customHeight="1" x14ac:dyDescent="0.2">
      <c r="F425" s="30"/>
      <c r="P425" s="30"/>
    </row>
    <row r="426" spans="6:16" ht="15.75" customHeight="1" x14ac:dyDescent="0.2">
      <c r="F426" s="30"/>
      <c r="P426" s="30"/>
    </row>
    <row r="427" spans="6:16" ht="15.75" customHeight="1" x14ac:dyDescent="0.2">
      <c r="F427" s="30"/>
      <c r="P427" s="30"/>
    </row>
    <row r="428" spans="6:16" ht="15.75" customHeight="1" x14ac:dyDescent="0.2">
      <c r="F428" s="30"/>
      <c r="P428" s="30"/>
    </row>
    <row r="429" spans="6:16" ht="15.75" customHeight="1" x14ac:dyDescent="0.2">
      <c r="F429" s="30"/>
      <c r="P429" s="30"/>
    </row>
    <row r="430" spans="6:16" ht="15.75" customHeight="1" x14ac:dyDescent="0.2">
      <c r="F430" s="30"/>
      <c r="P430" s="30"/>
    </row>
    <row r="431" spans="6:16" ht="15.75" customHeight="1" x14ac:dyDescent="0.2">
      <c r="F431" s="30"/>
      <c r="P431" s="30"/>
    </row>
    <row r="432" spans="6:16" ht="15.75" customHeight="1" x14ac:dyDescent="0.2">
      <c r="F432" s="30"/>
      <c r="P432" s="30"/>
    </row>
    <row r="433" spans="6:16" ht="15.75" customHeight="1" x14ac:dyDescent="0.2">
      <c r="F433" s="30"/>
      <c r="P433" s="30"/>
    </row>
    <row r="434" spans="6:16" ht="15.75" customHeight="1" x14ac:dyDescent="0.2">
      <c r="F434" s="30"/>
      <c r="P434" s="30"/>
    </row>
    <row r="435" spans="6:16" ht="15.75" customHeight="1" x14ac:dyDescent="0.2">
      <c r="F435" s="30"/>
      <c r="P435" s="30"/>
    </row>
    <row r="436" spans="6:16" ht="15.75" customHeight="1" x14ac:dyDescent="0.2">
      <c r="F436" s="30"/>
      <c r="P436" s="30"/>
    </row>
    <row r="437" spans="6:16" ht="15.75" customHeight="1" x14ac:dyDescent="0.2">
      <c r="F437" s="30"/>
      <c r="P437" s="30"/>
    </row>
    <row r="438" spans="6:16" ht="15.75" customHeight="1" x14ac:dyDescent="0.2">
      <c r="F438" s="30"/>
      <c r="P438" s="30"/>
    </row>
    <row r="439" spans="6:16" ht="15.75" customHeight="1" x14ac:dyDescent="0.2">
      <c r="F439" s="30"/>
      <c r="P439" s="30"/>
    </row>
    <row r="440" spans="6:16" ht="15.75" customHeight="1" x14ac:dyDescent="0.2">
      <c r="F440" s="30"/>
      <c r="P440" s="30"/>
    </row>
    <row r="441" spans="6:16" ht="15.75" customHeight="1" x14ac:dyDescent="0.2">
      <c r="F441" s="30"/>
      <c r="P441" s="30"/>
    </row>
    <row r="442" spans="6:16" ht="15.75" customHeight="1" x14ac:dyDescent="0.2">
      <c r="F442" s="30"/>
      <c r="P442" s="30"/>
    </row>
    <row r="443" spans="6:16" ht="15.75" customHeight="1" x14ac:dyDescent="0.2">
      <c r="F443" s="30"/>
      <c r="P443" s="30"/>
    </row>
    <row r="444" spans="6:16" ht="15.75" customHeight="1" x14ac:dyDescent="0.2">
      <c r="F444" s="30"/>
      <c r="P444" s="30"/>
    </row>
    <row r="445" spans="6:16" ht="15.75" customHeight="1" x14ac:dyDescent="0.2">
      <c r="F445" s="30"/>
      <c r="P445" s="30"/>
    </row>
    <row r="446" spans="6:16" ht="15.75" customHeight="1" x14ac:dyDescent="0.2">
      <c r="F446" s="30"/>
      <c r="P446" s="30"/>
    </row>
    <row r="447" spans="6:16" ht="15.75" customHeight="1" x14ac:dyDescent="0.2">
      <c r="F447" s="30"/>
      <c r="P447" s="30"/>
    </row>
    <row r="448" spans="6:16" ht="15.75" customHeight="1" x14ac:dyDescent="0.2">
      <c r="F448" s="30"/>
      <c r="P448" s="30"/>
    </row>
    <row r="449" spans="6:16" ht="15.75" customHeight="1" x14ac:dyDescent="0.2">
      <c r="F449" s="30"/>
      <c r="P449" s="30"/>
    </row>
    <row r="450" spans="6:16" ht="15.75" customHeight="1" x14ac:dyDescent="0.2">
      <c r="F450" s="30"/>
      <c r="P450" s="30"/>
    </row>
    <row r="451" spans="6:16" ht="15.75" customHeight="1" x14ac:dyDescent="0.2">
      <c r="F451" s="30"/>
      <c r="P451" s="30"/>
    </row>
    <row r="452" spans="6:16" ht="15.75" customHeight="1" x14ac:dyDescent="0.2">
      <c r="F452" s="30"/>
      <c r="P452" s="30"/>
    </row>
    <row r="453" spans="6:16" ht="15.75" customHeight="1" x14ac:dyDescent="0.2">
      <c r="F453" s="30"/>
      <c r="P453" s="30"/>
    </row>
    <row r="454" spans="6:16" ht="15.75" customHeight="1" x14ac:dyDescent="0.2">
      <c r="F454" s="30"/>
      <c r="P454" s="30"/>
    </row>
    <row r="455" spans="6:16" ht="15.75" customHeight="1" x14ac:dyDescent="0.2">
      <c r="F455" s="30"/>
      <c r="P455" s="30"/>
    </row>
    <row r="456" spans="6:16" ht="15.75" customHeight="1" x14ac:dyDescent="0.2">
      <c r="F456" s="30"/>
      <c r="P456" s="30"/>
    </row>
    <row r="457" spans="6:16" ht="15.75" customHeight="1" x14ac:dyDescent="0.2">
      <c r="F457" s="30"/>
      <c r="P457" s="30"/>
    </row>
    <row r="458" spans="6:16" ht="15.75" customHeight="1" x14ac:dyDescent="0.2">
      <c r="F458" s="30"/>
      <c r="P458" s="30"/>
    </row>
    <row r="459" spans="6:16" ht="15.75" customHeight="1" x14ac:dyDescent="0.2">
      <c r="F459" s="30"/>
      <c r="P459" s="30"/>
    </row>
    <row r="460" spans="6:16" ht="15.75" customHeight="1" x14ac:dyDescent="0.2">
      <c r="F460" s="30"/>
      <c r="P460" s="30"/>
    </row>
    <row r="461" spans="6:16" ht="15.75" customHeight="1" x14ac:dyDescent="0.2">
      <c r="F461" s="30"/>
      <c r="P461" s="30"/>
    </row>
    <row r="462" spans="6:16" ht="15.75" customHeight="1" x14ac:dyDescent="0.2">
      <c r="F462" s="30"/>
      <c r="P462" s="30"/>
    </row>
    <row r="463" spans="6:16" ht="15.75" customHeight="1" x14ac:dyDescent="0.2">
      <c r="F463" s="30"/>
      <c r="P463" s="30"/>
    </row>
    <row r="464" spans="6:16" ht="15.75" customHeight="1" x14ac:dyDescent="0.2">
      <c r="F464" s="30"/>
      <c r="P464" s="30"/>
    </row>
    <row r="465" spans="6:16" ht="15.75" customHeight="1" x14ac:dyDescent="0.2">
      <c r="F465" s="30"/>
      <c r="P465" s="30"/>
    </row>
    <row r="466" spans="6:16" ht="15.75" customHeight="1" x14ac:dyDescent="0.2">
      <c r="F466" s="30"/>
      <c r="P466" s="30"/>
    </row>
    <row r="467" spans="6:16" ht="15.75" customHeight="1" x14ac:dyDescent="0.2">
      <c r="F467" s="30"/>
      <c r="P467" s="30"/>
    </row>
    <row r="468" spans="6:16" ht="15.75" customHeight="1" x14ac:dyDescent="0.2">
      <c r="F468" s="30"/>
      <c r="P468" s="30"/>
    </row>
    <row r="469" spans="6:16" ht="15.75" customHeight="1" x14ac:dyDescent="0.2">
      <c r="F469" s="30"/>
      <c r="P469" s="30"/>
    </row>
    <row r="470" spans="6:16" ht="15.75" customHeight="1" x14ac:dyDescent="0.2">
      <c r="F470" s="30"/>
      <c r="P470" s="30"/>
    </row>
    <row r="471" spans="6:16" ht="15.75" customHeight="1" x14ac:dyDescent="0.2">
      <c r="F471" s="30"/>
      <c r="P471" s="30"/>
    </row>
    <row r="472" spans="6:16" ht="15.75" customHeight="1" x14ac:dyDescent="0.2">
      <c r="F472" s="30"/>
      <c r="P472" s="30"/>
    </row>
    <row r="473" spans="6:16" ht="15.75" customHeight="1" x14ac:dyDescent="0.2">
      <c r="F473" s="30"/>
      <c r="P473" s="30"/>
    </row>
    <row r="474" spans="6:16" ht="15.75" customHeight="1" x14ac:dyDescent="0.2">
      <c r="F474" s="30"/>
      <c r="P474" s="30"/>
    </row>
    <row r="475" spans="6:16" ht="15.75" customHeight="1" x14ac:dyDescent="0.2">
      <c r="F475" s="30"/>
      <c r="P475" s="30"/>
    </row>
    <row r="476" spans="6:16" ht="15.75" customHeight="1" x14ac:dyDescent="0.2">
      <c r="F476" s="30"/>
      <c r="P476" s="30"/>
    </row>
    <row r="477" spans="6:16" ht="15.75" customHeight="1" x14ac:dyDescent="0.2">
      <c r="F477" s="30"/>
      <c r="P477" s="30"/>
    </row>
    <row r="478" spans="6:16" ht="15.75" customHeight="1" x14ac:dyDescent="0.2">
      <c r="F478" s="30"/>
      <c r="P478" s="30"/>
    </row>
    <row r="479" spans="6:16" ht="15.75" customHeight="1" x14ac:dyDescent="0.2">
      <c r="F479" s="30"/>
      <c r="P479" s="30"/>
    </row>
    <row r="480" spans="6:16" ht="15.75" customHeight="1" x14ac:dyDescent="0.2">
      <c r="F480" s="30"/>
      <c r="P480" s="30"/>
    </row>
    <row r="481" spans="6:16" ht="15.75" customHeight="1" x14ac:dyDescent="0.2">
      <c r="F481" s="30"/>
      <c r="P481" s="30"/>
    </row>
    <row r="482" spans="6:16" ht="15.75" customHeight="1" x14ac:dyDescent="0.2">
      <c r="F482" s="30"/>
      <c r="P482" s="30"/>
    </row>
    <row r="483" spans="6:16" ht="15.75" customHeight="1" x14ac:dyDescent="0.2">
      <c r="F483" s="30"/>
      <c r="P483" s="30"/>
    </row>
    <row r="484" spans="6:16" ht="15.75" customHeight="1" x14ac:dyDescent="0.2">
      <c r="F484" s="30"/>
      <c r="P484" s="30"/>
    </row>
    <row r="485" spans="6:16" ht="15.75" customHeight="1" x14ac:dyDescent="0.2">
      <c r="F485" s="30"/>
      <c r="P485" s="30"/>
    </row>
    <row r="486" spans="6:16" ht="15.75" customHeight="1" x14ac:dyDescent="0.2">
      <c r="F486" s="30"/>
      <c r="P486" s="30"/>
    </row>
    <row r="487" spans="6:16" ht="15.75" customHeight="1" x14ac:dyDescent="0.2">
      <c r="F487" s="30"/>
      <c r="P487" s="30"/>
    </row>
    <row r="488" spans="6:16" ht="15.75" customHeight="1" x14ac:dyDescent="0.2">
      <c r="F488" s="30"/>
      <c r="P488" s="30"/>
    </row>
    <row r="489" spans="6:16" ht="15.75" customHeight="1" x14ac:dyDescent="0.2">
      <c r="F489" s="30"/>
      <c r="P489" s="30"/>
    </row>
    <row r="490" spans="6:16" ht="15.75" customHeight="1" x14ac:dyDescent="0.2">
      <c r="F490" s="30"/>
      <c r="P490" s="30"/>
    </row>
    <row r="491" spans="6:16" ht="15.75" customHeight="1" x14ac:dyDescent="0.2">
      <c r="F491" s="30"/>
      <c r="P491" s="30"/>
    </row>
    <row r="492" spans="6:16" ht="15.75" customHeight="1" x14ac:dyDescent="0.2">
      <c r="F492" s="30"/>
      <c r="P492" s="30"/>
    </row>
    <row r="493" spans="6:16" ht="15.75" customHeight="1" x14ac:dyDescent="0.2">
      <c r="F493" s="30"/>
      <c r="P493" s="30"/>
    </row>
    <row r="494" spans="6:16" ht="15.75" customHeight="1" x14ac:dyDescent="0.2">
      <c r="F494" s="30"/>
      <c r="P494" s="30"/>
    </row>
    <row r="495" spans="6:16" ht="15.75" customHeight="1" x14ac:dyDescent="0.2">
      <c r="F495" s="30"/>
      <c r="P495" s="30"/>
    </row>
    <row r="496" spans="6:16" ht="15.75" customHeight="1" x14ac:dyDescent="0.2">
      <c r="F496" s="30"/>
      <c r="P496" s="30"/>
    </row>
    <row r="497" spans="6:16" ht="15.75" customHeight="1" x14ac:dyDescent="0.2">
      <c r="F497" s="30"/>
      <c r="P497" s="30"/>
    </row>
    <row r="498" spans="6:16" ht="15.75" customHeight="1" x14ac:dyDescent="0.2">
      <c r="F498" s="30"/>
      <c r="P498" s="30"/>
    </row>
    <row r="499" spans="6:16" ht="15.75" customHeight="1" x14ac:dyDescent="0.2">
      <c r="F499" s="30"/>
      <c r="P499" s="30"/>
    </row>
    <row r="500" spans="6:16" ht="15.75" customHeight="1" x14ac:dyDescent="0.2">
      <c r="F500" s="30"/>
      <c r="P500" s="30"/>
    </row>
    <row r="501" spans="6:16" ht="15.75" customHeight="1" x14ac:dyDescent="0.2">
      <c r="F501" s="30"/>
      <c r="P501" s="30"/>
    </row>
    <row r="502" spans="6:16" ht="15.75" customHeight="1" x14ac:dyDescent="0.2">
      <c r="F502" s="30"/>
      <c r="P502" s="30"/>
    </row>
    <row r="503" spans="6:16" ht="15.75" customHeight="1" x14ac:dyDescent="0.2">
      <c r="F503" s="30"/>
      <c r="P503" s="30"/>
    </row>
    <row r="504" spans="6:16" ht="15.75" customHeight="1" x14ac:dyDescent="0.2">
      <c r="F504" s="30"/>
      <c r="P504" s="30"/>
    </row>
    <row r="505" spans="6:16" ht="15.75" customHeight="1" x14ac:dyDescent="0.2">
      <c r="F505" s="30"/>
      <c r="P505" s="30"/>
    </row>
    <row r="506" spans="6:16" ht="15.75" customHeight="1" x14ac:dyDescent="0.2">
      <c r="F506" s="30"/>
      <c r="P506" s="30"/>
    </row>
    <row r="507" spans="6:16" ht="15.75" customHeight="1" x14ac:dyDescent="0.2">
      <c r="F507" s="30"/>
      <c r="P507" s="30"/>
    </row>
    <row r="508" spans="6:16" ht="15.75" customHeight="1" x14ac:dyDescent="0.2">
      <c r="F508" s="30"/>
      <c r="P508" s="30"/>
    </row>
    <row r="509" spans="6:16" ht="15.75" customHeight="1" x14ac:dyDescent="0.2">
      <c r="F509" s="30"/>
      <c r="P509" s="30"/>
    </row>
    <row r="510" spans="6:16" ht="15.75" customHeight="1" x14ac:dyDescent="0.2">
      <c r="F510" s="30"/>
      <c r="P510" s="30"/>
    </row>
    <row r="511" spans="6:16" ht="15.75" customHeight="1" x14ac:dyDescent="0.2">
      <c r="F511" s="30"/>
      <c r="P511" s="30"/>
    </row>
    <row r="512" spans="6:16" ht="15.75" customHeight="1" x14ac:dyDescent="0.2">
      <c r="F512" s="30"/>
      <c r="P512" s="30"/>
    </row>
    <row r="513" spans="6:16" ht="15.75" customHeight="1" x14ac:dyDescent="0.2">
      <c r="F513" s="30"/>
      <c r="P513" s="30"/>
    </row>
    <row r="514" spans="6:16" ht="15.75" customHeight="1" x14ac:dyDescent="0.2">
      <c r="F514" s="30"/>
      <c r="P514" s="30"/>
    </row>
    <row r="515" spans="6:16" ht="15.75" customHeight="1" x14ac:dyDescent="0.2">
      <c r="F515" s="30"/>
      <c r="P515" s="30"/>
    </row>
    <row r="516" spans="6:16" ht="15.75" customHeight="1" x14ac:dyDescent="0.2">
      <c r="F516" s="30"/>
      <c r="P516" s="30"/>
    </row>
    <row r="517" spans="6:16" ht="15.75" customHeight="1" x14ac:dyDescent="0.2">
      <c r="F517" s="30"/>
      <c r="P517" s="30"/>
    </row>
    <row r="518" spans="6:16" ht="15.75" customHeight="1" x14ac:dyDescent="0.2">
      <c r="F518" s="30"/>
      <c r="P518" s="30"/>
    </row>
    <row r="519" spans="6:16" ht="15.75" customHeight="1" x14ac:dyDescent="0.2">
      <c r="F519" s="30"/>
      <c r="P519" s="30"/>
    </row>
    <row r="520" spans="6:16" ht="15.75" customHeight="1" x14ac:dyDescent="0.2">
      <c r="F520" s="30"/>
      <c r="P520" s="30"/>
    </row>
    <row r="521" spans="6:16" ht="15.75" customHeight="1" x14ac:dyDescent="0.2">
      <c r="F521" s="30"/>
      <c r="P521" s="30"/>
    </row>
    <row r="522" spans="6:16" ht="15.75" customHeight="1" x14ac:dyDescent="0.2">
      <c r="F522" s="30"/>
      <c r="P522" s="30"/>
    </row>
    <row r="523" spans="6:16" ht="15.75" customHeight="1" x14ac:dyDescent="0.2">
      <c r="F523" s="30"/>
      <c r="P523" s="30"/>
    </row>
    <row r="524" spans="6:16" ht="15.75" customHeight="1" x14ac:dyDescent="0.2">
      <c r="F524" s="30"/>
      <c r="P524" s="30"/>
    </row>
    <row r="525" spans="6:16" ht="15.75" customHeight="1" x14ac:dyDescent="0.2">
      <c r="F525" s="30"/>
      <c r="P525" s="30"/>
    </row>
    <row r="526" spans="6:16" ht="15.75" customHeight="1" x14ac:dyDescent="0.2">
      <c r="F526" s="30"/>
      <c r="P526" s="30"/>
    </row>
    <row r="527" spans="6:16" ht="15.75" customHeight="1" x14ac:dyDescent="0.2">
      <c r="F527" s="30"/>
      <c r="P527" s="30"/>
    </row>
    <row r="528" spans="6:16" ht="15.75" customHeight="1" x14ac:dyDescent="0.2">
      <c r="F528" s="30"/>
      <c r="P528" s="30"/>
    </row>
    <row r="529" spans="6:16" ht="15.75" customHeight="1" x14ac:dyDescent="0.2">
      <c r="F529" s="30"/>
      <c r="P529" s="30"/>
    </row>
    <row r="530" spans="6:16" ht="15.75" customHeight="1" x14ac:dyDescent="0.2">
      <c r="F530" s="30"/>
      <c r="P530" s="30"/>
    </row>
    <row r="531" spans="6:16" ht="15.75" customHeight="1" x14ac:dyDescent="0.2">
      <c r="F531" s="30"/>
      <c r="P531" s="30"/>
    </row>
    <row r="532" spans="6:16" ht="15.75" customHeight="1" x14ac:dyDescent="0.2">
      <c r="F532" s="30"/>
      <c r="P532" s="30"/>
    </row>
    <row r="533" spans="6:16" ht="15.75" customHeight="1" x14ac:dyDescent="0.2">
      <c r="F533" s="30"/>
      <c r="P533" s="30"/>
    </row>
    <row r="534" spans="6:16" ht="15.75" customHeight="1" x14ac:dyDescent="0.2">
      <c r="F534" s="30"/>
      <c r="P534" s="30"/>
    </row>
    <row r="535" spans="6:16" ht="15.75" customHeight="1" x14ac:dyDescent="0.2">
      <c r="F535" s="30"/>
      <c r="P535" s="30"/>
    </row>
    <row r="536" spans="6:16" ht="15.75" customHeight="1" x14ac:dyDescent="0.2">
      <c r="F536" s="30"/>
      <c r="P536" s="30"/>
    </row>
    <row r="537" spans="6:16" ht="15.75" customHeight="1" x14ac:dyDescent="0.2">
      <c r="F537" s="30"/>
      <c r="P537" s="30"/>
    </row>
    <row r="538" spans="6:16" ht="15.75" customHeight="1" x14ac:dyDescent="0.2">
      <c r="F538" s="30"/>
      <c r="P538" s="30"/>
    </row>
    <row r="539" spans="6:16" ht="15.75" customHeight="1" x14ac:dyDescent="0.2">
      <c r="F539" s="30"/>
      <c r="P539" s="30"/>
    </row>
    <row r="540" spans="6:16" ht="15.75" customHeight="1" x14ac:dyDescent="0.2">
      <c r="F540" s="30"/>
      <c r="P540" s="30"/>
    </row>
    <row r="541" spans="6:16" ht="15.75" customHeight="1" x14ac:dyDescent="0.2">
      <c r="F541" s="30"/>
      <c r="P541" s="30"/>
    </row>
    <row r="542" spans="6:16" ht="15.75" customHeight="1" x14ac:dyDescent="0.2">
      <c r="F542" s="30"/>
      <c r="P542" s="30"/>
    </row>
    <row r="543" spans="6:16" ht="15.75" customHeight="1" x14ac:dyDescent="0.2">
      <c r="F543" s="30"/>
      <c r="P543" s="30"/>
    </row>
    <row r="544" spans="6:16" ht="15.75" customHeight="1" x14ac:dyDescent="0.2">
      <c r="F544" s="30"/>
      <c r="P544" s="30"/>
    </row>
    <row r="545" spans="6:16" ht="15.75" customHeight="1" x14ac:dyDescent="0.2">
      <c r="F545" s="30"/>
      <c r="P545" s="30"/>
    </row>
    <row r="546" spans="6:16" ht="15.75" customHeight="1" x14ac:dyDescent="0.2">
      <c r="F546" s="30"/>
      <c r="P546" s="30"/>
    </row>
    <row r="547" spans="6:16" ht="15.75" customHeight="1" x14ac:dyDescent="0.2">
      <c r="F547" s="30"/>
      <c r="P547" s="30"/>
    </row>
    <row r="548" spans="6:16" ht="15.75" customHeight="1" x14ac:dyDescent="0.2">
      <c r="F548" s="30"/>
      <c r="P548" s="30"/>
    </row>
    <row r="549" spans="6:16" ht="15.75" customHeight="1" x14ac:dyDescent="0.2">
      <c r="F549" s="30"/>
      <c r="P549" s="30"/>
    </row>
    <row r="550" spans="6:16" ht="15.75" customHeight="1" x14ac:dyDescent="0.2">
      <c r="F550" s="30"/>
      <c r="P550" s="30"/>
    </row>
    <row r="551" spans="6:16" ht="15.75" customHeight="1" x14ac:dyDescent="0.2">
      <c r="F551" s="30"/>
      <c r="P551" s="30"/>
    </row>
    <row r="552" spans="6:16" ht="15.75" customHeight="1" x14ac:dyDescent="0.2">
      <c r="F552" s="30"/>
      <c r="P552" s="30"/>
    </row>
    <row r="553" spans="6:16" ht="15.75" customHeight="1" x14ac:dyDescent="0.2">
      <c r="F553" s="30"/>
      <c r="P553" s="30"/>
    </row>
    <row r="554" spans="6:16" ht="15.75" customHeight="1" x14ac:dyDescent="0.2">
      <c r="F554" s="30"/>
      <c r="P554" s="30"/>
    </row>
    <row r="555" spans="6:16" ht="15.75" customHeight="1" x14ac:dyDescent="0.2">
      <c r="F555" s="30"/>
      <c r="P555" s="30"/>
    </row>
    <row r="556" spans="6:16" ht="15.75" customHeight="1" x14ac:dyDescent="0.2">
      <c r="F556" s="30"/>
      <c r="P556" s="30"/>
    </row>
    <row r="557" spans="6:16" ht="15.75" customHeight="1" x14ac:dyDescent="0.2">
      <c r="F557" s="30"/>
      <c r="P557" s="30"/>
    </row>
    <row r="558" spans="6:16" ht="15.75" customHeight="1" x14ac:dyDescent="0.2">
      <c r="F558" s="30"/>
      <c r="P558" s="30"/>
    </row>
    <row r="559" spans="6:16" ht="15.75" customHeight="1" x14ac:dyDescent="0.2">
      <c r="F559" s="30"/>
      <c r="P559" s="30"/>
    </row>
    <row r="560" spans="6:16" ht="15.75" customHeight="1" x14ac:dyDescent="0.2">
      <c r="F560" s="30"/>
      <c r="P560" s="30"/>
    </row>
    <row r="561" spans="6:16" ht="15.75" customHeight="1" x14ac:dyDescent="0.2">
      <c r="F561" s="30"/>
      <c r="P561" s="30"/>
    </row>
    <row r="562" spans="6:16" ht="15.75" customHeight="1" x14ac:dyDescent="0.2">
      <c r="F562" s="30"/>
      <c r="P562" s="30"/>
    </row>
    <row r="563" spans="6:16" ht="15.75" customHeight="1" x14ac:dyDescent="0.2">
      <c r="F563" s="30"/>
      <c r="P563" s="30"/>
    </row>
    <row r="564" spans="6:16" ht="15.75" customHeight="1" x14ac:dyDescent="0.2">
      <c r="F564" s="30"/>
      <c r="P564" s="30"/>
    </row>
    <row r="565" spans="6:16" ht="15.75" customHeight="1" x14ac:dyDescent="0.2">
      <c r="F565" s="30"/>
      <c r="P565" s="30"/>
    </row>
    <row r="566" spans="6:16" ht="15.75" customHeight="1" x14ac:dyDescent="0.2">
      <c r="F566" s="30"/>
      <c r="P566" s="30"/>
    </row>
    <row r="567" spans="6:16" ht="15.75" customHeight="1" x14ac:dyDescent="0.2">
      <c r="F567" s="30"/>
      <c r="P567" s="30"/>
    </row>
    <row r="568" spans="6:16" ht="15.75" customHeight="1" x14ac:dyDescent="0.2">
      <c r="F568" s="30"/>
      <c r="P568" s="30"/>
    </row>
    <row r="569" spans="6:16" ht="15.75" customHeight="1" x14ac:dyDescent="0.2">
      <c r="F569" s="30"/>
      <c r="P569" s="30"/>
    </row>
    <row r="570" spans="6:16" ht="15.75" customHeight="1" x14ac:dyDescent="0.2">
      <c r="F570" s="30"/>
      <c r="P570" s="30"/>
    </row>
    <row r="571" spans="6:16" ht="15.75" customHeight="1" x14ac:dyDescent="0.2">
      <c r="F571" s="30"/>
      <c r="P571" s="30"/>
    </row>
    <row r="572" spans="6:16" ht="15.75" customHeight="1" x14ac:dyDescent="0.2">
      <c r="F572" s="30"/>
      <c r="P572" s="30"/>
    </row>
    <row r="573" spans="6:16" ht="15.75" customHeight="1" x14ac:dyDescent="0.2">
      <c r="F573" s="30"/>
      <c r="P573" s="30"/>
    </row>
    <row r="574" spans="6:16" ht="15.75" customHeight="1" x14ac:dyDescent="0.2">
      <c r="F574" s="30"/>
      <c r="P574" s="30"/>
    </row>
    <row r="575" spans="6:16" ht="15.75" customHeight="1" x14ac:dyDescent="0.2">
      <c r="F575" s="30"/>
      <c r="P575" s="30"/>
    </row>
    <row r="576" spans="6:16" ht="15.75" customHeight="1" x14ac:dyDescent="0.2">
      <c r="F576" s="30"/>
      <c r="P576" s="30"/>
    </row>
    <row r="577" spans="6:16" ht="15.75" customHeight="1" x14ac:dyDescent="0.2">
      <c r="F577" s="30"/>
      <c r="P577" s="30"/>
    </row>
    <row r="578" spans="6:16" ht="15.75" customHeight="1" x14ac:dyDescent="0.2">
      <c r="F578" s="30"/>
      <c r="P578" s="30"/>
    </row>
    <row r="579" spans="6:16" ht="15.75" customHeight="1" x14ac:dyDescent="0.2">
      <c r="F579" s="30"/>
      <c r="P579" s="30"/>
    </row>
    <row r="580" spans="6:16" ht="15.75" customHeight="1" x14ac:dyDescent="0.2">
      <c r="F580" s="30"/>
      <c r="P580" s="30"/>
    </row>
    <row r="581" spans="6:16" ht="15.75" customHeight="1" x14ac:dyDescent="0.2">
      <c r="F581" s="30"/>
      <c r="P581" s="30"/>
    </row>
    <row r="582" spans="6:16" ht="15.75" customHeight="1" x14ac:dyDescent="0.2">
      <c r="F582" s="30"/>
      <c r="P582" s="30"/>
    </row>
    <row r="583" spans="6:16" ht="15.75" customHeight="1" x14ac:dyDescent="0.2">
      <c r="F583" s="30"/>
      <c r="P583" s="30"/>
    </row>
    <row r="584" spans="6:16" ht="15.75" customHeight="1" x14ac:dyDescent="0.2">
      <c r="F584" s="30"/>
      <c r="P584" s="30"/>
    </row>
    <row r="585" spans="6:16" ht="15.75" customHeight="1" x14ac:dyDescent="0.2">
      <c r="F585" s="30"/>
      <c r="P585" s="30"/>
    </row>
    <row r="586" spans="6:16" ht="15.75" customHeight="1" x14ac:dyDescent="0.2">
      <c r="F586" s="30"/>
      <c r="P586" s="30"/>
    </row>
    <row r="587" spans="6:16" ht="15.75" customHeight="1" x14ac:dyDescent="0.2">
      <c r="F587" s="30"/>
      <c r="P587" s="30"/>
    </row>
    <row r="588" spans="6:16" ht="15.75" customHeight="1" x14ac:dyDescent="0.2">
      <c r="F588" s="30"/>
      <c r="P588" s="30"/>
    </row>
    <row r="589" spans="6:16" ht="15.75" customHeight="1" x14ac:dyDescent="0.2">
      <c r="F589" s="30"/>
      <c r="P589" s="30"/>
    </row>
    <row r="590" spans="6:16" ht="15.75" customHeight="1" x14ac:dyDescent="0.2">
      <c r="F590" s="30"/>
      <c r="P590" s="30"/>
    </row>
    <row r="591" spans="6:16" ht="15.75" customHeight="1" x14ac:dyDescent="0.2">
      <c r="F591" s="30"/>
      <c r="P591" s="30"/>
    </row>
    <row r="592" spans="6:16" ht="15.75" customHeight="1" x14ac:dyDescent="0.2">
      <c r="F592" s="30"/>
      <c r="P592" s="30"/>
    </row>
    <row r="593" spans="6:16" ht="15.75" customHeight="1" x14ac:dyDescent="0.2">
      <c r="F593" s="30"/>
      <c r="P593" s="30"/>
    </row>
    <row r="594" spans="6:16" ht="15.75" customHeight="1" x14ac:dyDescent="0.2">
      <c r="F594" s="30"/>
      <c r="P594" s="30"/>
    </row>
    <row r="595" spans="6:16" ht="15.75" customHeight="1" x14ac:dyDescent="0.2">
      <c r="F595" s="30"/>
      <c r="P595" s="30"/>
    </row>
    <row r="596" spans="6:16" ht="15.75" customHeight="1" x14ac:dyDescent="0.2">
      <c r="F596" s="30"/>
      <c r="P596" s="30"/>
    </row>
    <row r="597" spans="6:16" ht="15.75" customHeight="1" x14ac:dyDescent="0.2">
      <c r="F597" s="30"/>
      <c r="P597" s="30"/>
    </row>
    <row r="598" spans="6:16" ht="15.75" customHeight="1" x14ac:dyDescent="0.2">
      <c r="F598" s="30"/>
      <c r="P598" s="30"/>
    </row>
    <row r="599" spans="6:16" ht="15.75" customHeight="1" x14ac:dyDescent="0.2">
      <c r="F599" s="30"/>
      <c r="P599" s="30"/>
    </row>
    <row r="600" spans="6:16" ht="15.75" customHeight="1" x14ac:dyDescent="0.2">
      <c r="F600" s="30"/>
      <c r="P600" s="30"/>
    </row>
    <row r="601" spans="6:16" ht="15.75" customHeight="1" x14ac:dyDescent="0.2">
      <c r="F601" s="30"/>
      <c r="P601" s="30"/>
    </row>
    <row r="602" spans="6:16" ht="15.75" customHeight="1" x14ac:dyDescent="0.2">
      <c r="F602" s="30"/>
      <c r="P602" s="30"/>
    </row>
    <row r="603" spans="6:16" ht="15.75" customHeight="1" x14ac:dyDescent="0.2">
      <c r="F603" s="30"/>
      <c r="P603" s="30"/>
    </row>
    <row r="604" spans="6:16" ht="15.75" customHeight="1" x14ac:dyDescent="0.2">
      <c r="F604" s="30"/>
      <c r="P604" s="30"/>
    </row>
    <row r="605" spans="6:16" ht="15.75" customHeight="1" x14ac:dyDescent="0.2">
      <c r="F605" s="30"/>
      <c r="P605" s="30"/>
    </row>
    <row r="606" spans="6:16" ht="15.75" customHeight="1" x14ac:dyDescent="0.2">
      <c r="F606" s="30"/>
      <c r="P606" s="30"/>
    </row>
    <row r="607" spans="6:16" ht="15.75" customHeight="1" x14ac:dyDescent="0.2">
      <c r="F607" s="30"/>
      <c r="P607" s="30"/>
    </row>
    <row r="608" spans="6:16" ht="15.75" customHeight="1" x14ac:dyDescent="0.2">
      <c r="F608" s="30"/>
      <c r="P608" s="30"/>
    </row>
    <row r="609" spans="6:16" ht="15.75" customHeight="1" x14ac:dyDescent="0.2">
      <c r="F609" s="30"/>
      <c r="P609" s="30"/>
    </row>
    <row r="610" spans="6:16" ht="15.75" customHeight="1" x14ac:dyDescent="0.2">
      <c r="F610" s="30"/>
      <c r="P610" s="30"/>
    </row>
    <row r="611" spans="6:16" ht="15.75" customHeight="1" x14ac:dyDescent="0.2">
      <c r="F611" s="30"/>
      <c r="P611" s="30"/>
    </row>
    <row r="612" spans="6:16" ht="15.75" customHeight="1" x14ac:dyDescent="0.2">
      <c r="F612" s="30"/>
      <c r="P612" s="30"/>
    </row>
    <row r="613" spans="6:16" ht="15.75" customHeight="1" x14ac:dyDescent="0.2">
      <c r="F613" s="30"/>
      <c r="P613" s="30"/>
    </row>
    <row r="614" spans="6:16" ht="15.75" customHeight="1" x14ac:dyDescent="0.2">
      <c r="F614" s="30"/>
      <c r="P614" s="30"/>
    </row>
    <row r="615" spans="6:16" ht="15.75" customHeight="1" x14ac:dyDescent="0.2">
      <c r="F615" s="30"/>
      <c r="P615" s="30"/>
    </row>
    <row r="616" spans="6:16" ht="15.75" customHeight="1" x14ac:dyDescent="0.2">
      <c r="F616" s="30"/>
      <c r="P616" s="30"/>
    </row>
    <row r="617" spans="6:16" ht="15.75" customHeight="1" x14ac:dyDescent="0.2">
      <c r="F617" s="30"/>
      <c r="P617" s="30"/>
    </row>
    <row r="618" spans="6:16" ht="15.75" customHeight="1" x14ac:dyDescent="0.2">
      <c r="F618" s="30"/>
      <c r="P618" s="30"/>
    </row>
    <row r="619" spans="6:16" ht="15.75" customHeight="1" x14ac:dyDescent="0.2">
      <c r="F619" s="30"/>
      <c r="P619" s="30"/>
    </row>
    <row r="620" spans="6:16" ht="15.75" customHeight="1" x14ac:dyDescent="0.2">
      <c r="F620" s="30"/>
      <c r="P620" s="30"/>
    </row>
    <row r="621" spans="6:16" ht="15.75" customHeight="1" x14ac:dyDescent="0.2">
      <c r="F621" s="30"/>
      <c r="P621" s="30"/>
    </row>
    <row r="622" spans="6:16" ht="15.75" customHeight="1" x14ac:dyDescent="0.2">
      <c r="F622" s="30"/>
      <c r="P622" s="30"/>
    </row>
    <row r="623" spans="6:16" ht="15.75" customHeight="1" x14ac:dyDescent="0.2">
      <c r="F623" s="30"/>
      <c r="P623" s="30"/>
    </row>
    <row r="624" spans="6:16" ht="15.75" customHeight="1" x14ac:dyDescent="0.2">
      <c r="F624" s="30"/>
      <c r="P624" s="30"/>
    </row>
    <row r="625" spans="6:16" ht="15.75" customHeight="1" x14ac:dyDescent="0.2">
      <c r="F625" s="30"/>
      <c r="P625" s="30"/>
    </row>
    <row r="626" spans="6:16" ht="15.75" customHeight="1" x14ac:dyDescent="0.2">
      <c r="F626" s="30"/>
      <c r="P626" s="30"/>
    </row>
    <row r="627" spans="6:16" ht="15.75" customHeight="1" x14ac:dyDescent="0.2">
      <c r="F627" s="30"/>
      <c r="P627" s="30"/>
    </row>
    <row r="628" spans="6:16" ht="15.75" customHeight="1" x14ac:dyDescent="0.2">
      <c r="F628" s="30"/>
      <c r="P628" s="30"/>
    </row>
    <row r="629" spans="6:16" ht="15.75" customHeight="1" x14ac:dyDescent="0.2">
      <c r="F629" s="30"/>
      <c r="P629" s="30"/>
    </row>
    <row r="630" spans="6:16" ht="15.75" customHeight="1" x14ac:dyDescent="0.2">
      <c r="F630" s="30"/>
      <c r="P630" s="30"/>
    </row>
    <row r="631" spans="6:16" ht="15.75" customHeight="1" x14ac:dyDescent="0.2">
      <c r="F631" s="30"/>
      <c r="P631" s="30"/>
    </row>
    <row r="632" spans="6:16" ht="15.75" customHeight="1" x14ac:dyDescent="0.2">
      <c r="F632" s="30"/>
      <c r="P632" s="30"/>
    </row>
    <row r="633" spans="6:16" ht="15.75" customHeight="1" x14ac:dyDescent="0.2">
      <c r="F633" s="30"/>
      <c r="P633" s="30"/>
    </row>
    <row r="634" spans="6:16" ht="15.75" customHeight="1" x14ac:dyDescent="0.2">
      <c r="F634" s="30"/>
      <c r="P634" s="30"/>
    </row>
    <row r="635" spans="6:16" ht="15.75" customHeight="1" x14ac:dyDescent="0.2">
      <c r="F635" s="30"/>
      <c r="P635" s="30"/>
    </row>
    <row r="636" spans="6:16" ht="15.75" customHeight="1" x14ac:dyDescent="0.2">
      <c r="F636" s="30"/>
      <c r="P636" s="30"/>
    </row>
    <row r="637" spans="6:16" ht="15.75" customHeight="1" x14ac:dyDescent="0.2">
      <c r="F637" s="30"/>
      <c r="P637" s="30"/>
    </row>
    <row r="638" spans="6:16" ht="15.75" customHeight="1" x14ac:dyDescent="0.2">
      <c r="F638" s="30"/>
      <c r="P638" s="30"/>
    </row>
    <row r="639" spans="6:16" ht="15.75" customHeight="1" x14ac:dyDescent="0.2">
      <c r="F639" s="30"/>
      <c r="P639" s="30"/>
    </row>
    <row r="640" spans="6:16" ht="15.75" customHeight="1" x14ac:dyDescent="0.2">
      <c r="F640" s="30"/>
      <c r="P640" s="30"/>
    </row>
    <row r="641" spans="6:16" ht="15.75" customHeight="1" x14ac:dyDescent="0.2">
      <c r="F641" s="30"/>
      <c r="P641" s="30"/>
    </row>
    <row r="642" spans="6:16" ht="15.75" customHeight="1" x14ac:dyDescent="0.2">
      <c r="F642" s="30"/>
      <c r="P642" s="30"/>
    </row>
    <row r="643" spans="6:16" ht="15.75" customHeight="1" x14ac:dyDescent="0.2">
      <c r="F643" s="30"/>
      <c r="P643" s="30"/>
    </row>
    <row r="644" spans="6:16" ht="15.75" customHeight="1" x14ac:dyDescent="0.2">
      <c r="F644" s="30"/>
      <c r="P644" s="30"/>
    </row>
    <row r="645" spans="6:16" ht="15.75" customHeight="1" x14ac:dyDescent="0.2">
      <c r="F645" s="30"/>
      <c r="P645" s="30"/>
    </row>
    <row r="646" spans="6:16" ht="15.75" customHeight="1" x14ac:dyDescent="0.2">
      <c r="F646" s="30"/>
      <c r="P646" s="30"/>
    </row>
    <row r="647" spans="6:16" ht="15.75" customHeight="1" x14ac:dyDescent="0.2">
      <c r="F647" s="30"/>
      <c r="P647" s="30"/>
    </row>
    <row r="648" spans="6:16" ht="15.75" customHeight="1" x14ac:dyDescent="0.2">
      <c r="F648" s="30"/>
      <c r="P648" s="30"/>
    </row>
    <row r="649" spans="6:16" ht="15.75" customHeight="1" x14ac:dyDescent="0.2">
      <c r="F649" s="30"/>
      <c r="P649" s="30"/>
    </row>
    <row r="650" spans="6:16" ht="15.75" customHeight="1" x14ac:dyDescent="0.2">
      <c r="F650" s="30"/>
      <c r="P650" s="30"/>
    </row>
    <row r="651" spans="6:16" ht="15.75" customHeight="1" x14ac:dyDescent="0.2">
      <c r="F651" s="30"/>
      <c r="P651" s="30"/>
    </row>
    <row r="652" spans="6:16" ht="15.75" customHeight="1" x14ac:dyDescent="0.2">
      <c r="F652" s="30"/>
      <c r="P652" s="30"/>
    </row>
    <row r="653" spans="6:16" ht="15.75" customHeight="1" x14ac:dyDescent="0.2">
      <c r="F653" s="30"/>
      <c r="P653" s="30"/>
    </row>
    <row r="654" spans="6:16" ht="15.75" customHeight="1" x14ac:dyDescent="0.2">
      <c r="F654" s="30"/>
      <c r="P654" s="30"/>
    </row>
    <row r="655" spans="6:16" ht="15.75" customHeight="1" x14ac:dyDescent="0.2">
      <c r="F655" s="30"/>
      <c r="P655" s="30"/>
    </row>
    <row r="656" spans="6:16" ht="15.75" customHeight="1" x14ac:dyDescent="0.2">
      <c r="F656" s="30"/>
      <c r="P656" s="30"/>
    </row>
    <row r="657" spans="6:16" ht="15.75" customHeight="1" x14ac:dyDescent="0.2">
      <c r="F657" s="30"/>
      <c r="P657" s="30"/>
    </row>
    <row r="658" spans="6:16" ht="15.75" customHeight="1" x14ac:dyDescent="0.2">
      <c r="F658" s="30"/>
      <c r="P658" s="30"/>
    </row>
    <row r="659" spans="6:16" ht="15.75" customHeight="1" x14ac:dyDescent="0.2">
      <c r="F659" s="30"/>
      <c r="P659" s="30"/>
    </row>
    <row r="660" spans="6:16" ht="15.75" customHeight="1" x14ac:dyDescent="0.2">
      <c r="F660" s="30"/>
      <c r="P660" s="30"/>
    </row>
    <row r="661" spans="6:16" ht="15.75" customHeight="1" x14ac:dyDescent="0.2">
      <c r="F661" s="30"/>
      <c r="P661" s="30"/>
    </row>
    <row r="662" spans="6:16" ht="15.75" customHeight="1" x14ac:dyDescent="0.2">
      <c r="F662" s="30"/>
      <c r="P662" s="30"/>
    </row>
    <row r="663" spans="6:16" ht="15.75" customHeight="1" x14ac:dyDescent="0.2">
      <c r="F663" s="30"/>
      <c r="P663" s="30"/>
    </row>
    <row r="664" spans="6:16" ht="15.75" customHeight="1" x14ac:dyDescent="0.2">
      <c r="F664" s="30"/>
      <c r="P664" s="30"/>
    </row>
    <row r="665" spans="6:16" ht="15.75" customHeight="1" x14ac:dyDescent="0.2">
      <c r="F665" s="30"/>
      <c r="P665" s="30"/>
    </row>
    <row r="666" spans="6:16" ht="15.75" customHeight="1" x14ac:dyDescent="0.2">
      <c r="F666" s="30"/>
      <c r="P666" s="30"/>
    </row>
    <row r="667" spans="6:16" ht="15.75" customHeight="1" x14ac:dyDescent="0.2">
      <c r="F667" s="30"/>
      <c r="P667" s="30"/>
    </row>
    <row r="668" spans="6:16" ht="15.75" customHeight="1" x14ac:dyDescent="0.2">
      <c r="F668" s="30"/>
      <c r="P668" s="30"/>
    </row>
    <row r="669" spans="6:16" ht="15.75" customHeight="1" x14ac:dyDescent="0.2">
      <c r="F669" s="30"/>
      <c r="P669" s="30"/>
    </row>
    <row r="670" spans="6:16" ht="15.75" customHeight="1" x14ac:dyDescent="0.2">
      <c r="F670" s="30"/>
      <c r="P670" s="30"/>
    </row>
    <row r="671" spans="6:16" ht="15.75" customHeight="1" x14ac:dyDescent="0.2">
      <c r="F671" s="30"/>
      <c r="P671" s="30"/>
    </row>
    <row r="672" spans="6:16" ht="15.75" customHeight="1" x14ac:dyDescent="0.2">
      <c r="F672" s="30"/>
      <c r="P672" s="30"/>
    </row>
    <row r="673" spans="6:16" ht="15.75" customHeight="1" x14ac:dyDescent="0.2">
      <c r="F673" s="30"/>
      <c r="P673" s="30"/>
    </row>
    <row r="674" spans="6:16" ht="15.75" customHeight="1" x14ac:dyDescent="0.2">
      <c r="F674" s="30"/>
      <c r="P674" s="30"/>
    </row>
    <row r="675" spans="6:16" ht="15.75" customHeight="1" x14ac:dyDescent="0.2">
      <c r="F675" s="30"/>
      <c r="P675" s="30"/>
    </row>
    <row r="676" spans="6:16" ht="15.75" customHeight="1" x14ac:dyDescent="0.2">
      <c r="F676" s="30"/>
      <c r="P676" s="30"/>
    </row>
    <row r="677" spans="6:16" ht="15.75" customHeight="1" x14ac:dyDescent="0.2">
      <c r="F677" s="30"/>
      <c r="P677" s="30"/>
    </row>
    <row r="678" spans="6:16" ht="15.75" customHeight="1" x14ac:dyDescent="0.2">
      <c r="F678" s="30"/>
      <c r="P678" s="30"/>
    </row>
    <row r="679" spans="6:16" ht="15.75" customHeight="1" x14ac:dyDescent="0.2">
      <c r="F679" s="30"/>
      <c r="P679" s="30"/>
    </row>
    <row r="680" spans="6:16" ht="15.75" customHeight="1" x14ac:dyDescent="0.2">
      <c r="F680" s="30"/>
      <c r="P680" s="30"/>
    </row>
    <row r="681" spans="6:16" ht="15.75" customHeight="1" x14ac:dyDescent="0.2">
      <c r="F681" s="30"/>
      <c r="P681" s="30"/>
    </row>
    <row r="682" spans="6:16" ht="15.75" customHeight="1" x14ac:dyDescent="0.2">
      <c r="F682" s="30"/>
      <c r="P682" s="30"/>
    </row>
    <row r="683" spans="6:16" ht="15.75" customHeight="1" x14ac:dyDescent="0.2">
      <c r="F683" s="30"/>
      <c r="P683" s="30"/>
    </row>
    <row r="684" spans="6:16" ht="15.75" customHeight="1" x14ac:dyDescent="0.2">
      <c r="F684" s="30"/>
      <c r="P684" s="30"/>
    </row>
    <row r="685" spans="6:16" ht="15.75" customHeight="1" x14ac:dyDescent="0.2">
      <c r="F685" s="30"/>
      <c r="P685" s="30"/>
    </row>
    <row r="686" spans="6:16" ht="15.75" customHeight="1" x14ac:dyDescent="0.2">
      <c r="F686" s="30"/>
      <c r="P686" s="30"/>
    </row>
    <row r="687" spans="6:16" ht="15.75" customHeight="1" x14ac:dyDescent="0.2">
      <c r="F687" s="30"/>
      <c r="P687" s="30"/>
    </row>
    <row r="688" spans="6:16" ht="15.75" customHeight="1" x14ac:dyDescent="0.2">
      <c r="F688" s="30"/>
      <c r="P688" s="30"/>
    </row>
    <row r="689" spans="6:16" ht="15.75" customHeight="1" x14ac:dyDescent="0.2">
      <c r="F689" s="30"/>
      <c r="P689" s="30"/>
    </row>
    <row r="690" spans="6:16" ht="15.75" customHeight="1" x14ac:dyDescent="0.2">
      <c r="F690" s="30"/>
      <c r="P690" s="30"/>
    </row>
    <row r="691" spans="6:16" ht="15.75" customHeight="1" x14ac:dyDescent="0.2">
      <c r="F691" s="30"/>
      <c r="P691" s="30"/>
    </row>
    <row r="692" spans="6:16" ht="15.75" customHeight="1" x14ac:dyDescent="0.2">
      <c r="F692" s="30"/>
      <c r="P692" s="30"/>
    </row>
    <row r="693" spans="6:16" ht="15.75" customHeight="1" x14ac:dyDescent="0.2">
      <c r="F693" s="30"/>
      <c r="P693" s="30"/>
    </row>
    <row r="694" spans="6:16" ht="15.75" customHeight="1" x14ac:dyDescent="0.2">
      <c r="F694" s="30"/>
      <c r="P694" s="30"/>
    </row>
    <row r="695" spans="6:16" ht="15.75" customHeight="1" x14ac:dyDescent="0.2">
      <c r="F695" s="30"/>
      <c r="P695" s="30"/>
    </row>
    <row r="696" spans="6:16" ht="15.75" customHeight="1" x14ac:dyDescent="0.2">
      <c r="F696" s="30"/>
      <c r="P696" s="30"/>
    </row>
    <row r="697" spans="6:16" ht="15.75" customHeight="1" x14ac:dyDescent="0.2">
      <c r="F697" s="30"/>
      <c r="P697" s="30"/>
    </row>
    <row r="698" spans="6:16" ht="15.75" customHeight="1" x14ac:dyDescent="0.2">
      <c r="F698" s="30"/>
      <c r="P698" s="30"/>
    </row>
    <row r="699" spans="6:16" ht="15.75" customHeight="1" x14ac:dyDescent="0.2">
      <c r="F699" s="30"/>
      <c r="P699" s="30"/>
    </row>
    <row r="700" spans="6:16" ht="15.75" customHeight="1" x14ac:dyDescent="0.2">
      <c r="F700" s="30"/>
      <c r="P700" s="30"/>
    </row>
    <row r="701" spans="6:16" ht="15.75" customHeight="1" x14ac:dyDescent="0.2">
      <c r="F701" s="30"/>
      <c r="P701" s="30"/>
    </row>
    <row r="702" spans="6:16" ht="15.75" customHeight="1" x14ac:dyDescent="0.2">
      <c r="F702" s="30"/>
      <c r="P702" s="30"/>
    </row>
    <row r="703" spans="6:16" ht="15.75" customHeight="1" x14ac:dyDescent="0.2">
      <c r="F703" s="30"/>
      <c r="P703" s="30"/>
    </row>
    <row r="704" spans="6:16" ht="15.75" customHeight="1" x14ac:dyDescent="0.2">
      <c r="F704" s="30"/>
      <c r="P704" s="30"/>
    </row>
    <row r="705" spans="6:16" ht="15.75" customHeight="1" x14ac:dyDescent="0.2">
      <c r="F705" s="30"/>
      <c r="P705" s="30"/>
    </row>
    <row r="706" spans="6:16" ht="15.75" customHeight="1" x14ac:dyDescent="0.2">
      <c r="F706" s="30"/>
      <c r="P706" s="30"/>
    </row>
    <row r="707" spans="6:16" ht="15.75" customHeight="1" x14ac:dyDescent="0.2">
      <c r="F707" s="30"/>
      <c r="P707" s="30"/>
    </row>
    <row r="708" spans="6:16" ht="15.75" customHeight="1" x14ac:dyDescent="0.2">
      <c r="F708" s="30"/>
      <c r="P708" s="30"/>
    </row>
    <row r="709" spans="6:16" ht="15.75" customHeight="1" x14ac:dyDescent="0.2">
      <c r="F709" s="30"/>
      <c r="P709" s="30"/>
    </row>
    <row r="710" spans="6:16" ht="15.75" customHeight="1" x14ac:dyDescent="0.2">
      <c r="F710" s="30"/>
      <c r="P710" s="30"/>
    </row>
    <row r="711" spans="6:16" ht="15.75" customHeight="1" x14ac:dyDescent="0.2">
      <c r="F711" s="30"/>
      <c r="P711" s="30"/>
    </row>
    <row r="712" spans="6:16" ht="15.75" customHeight="1" x14ac:dyDescent="0.2">
      <c r="F712" s="30"/>
      <c r="P712" s="30"/>
    </row>
    <row r="713" spans="6:16" ht="15.75" customHeight="1" x14ac:dyDescent="0.2">
      <c r="F713" s="30"/>
      <c r="P713" s="30"/>
    </row>
    <row r="714" spans="6:16" ht="15.75" customHeight="1" x14ac:dyDescent="0.2">
      <c r="F714" s="30"/>
      <c r="P714" s="30"/>
    </row>
    <row r="715" spans="6:16" ht="15.75" customHeight="1" x14ac:dyDescent="0.2">
      <c r="F715" s="30"/>
      <c r="P715" s="30"/>
    </row>
    <row r="716" spans="6:16" ht="15.75" customHeight="1" x14ac:dyDescent="0.2">
      <c r="F716" s="30"/>
      <c r="P716" s="30"/>
    </row>
    <row r="717" spans="6:16" ht="15.75" customHeight="1" x14ac:dyDescent="0.2">
      <c r="F717" s="30"/>
      <c r="P717" s="30"/>
    </row>
    <row r="718" spans="6:16" ht="15.75" customHeight="1" x14ac:dyDescent="0.2">
      <c r="F718" s="30"/>
      <c r="P718" s="30"/>
    </row>
    <row r="719" spans="6:16" ht="15.75" customHeight="1" x14ac:dyDescent="0.2">
      <c r="F719" s="30"/>
      <c r="P719" s="30"/>
    </row>
    <row r="720" spans="6:16" ht="15.75" customHeight="1" x14ac:dyDescent="0.2">
      <c r="F720" s="30"/>
      <c r="P720" s="30"/>
    </row>
    <row r="721" spans="6:16" ht="15.75" customHeight="1" x14ac:dyDescent="0.2">
      <c r="F721" s="30"/>
      <c r="P721" s="30"/>
    </row>
    <row r="722" spans="6:16" ht="15.75" customHeight="1" x14ac:dyDescent="0.2">
      <c r="F722" s="30"/>
      <c r="P722" s="30"/>
    </row>
    <row r="723" spans="6:16" ht="15.75" customHeight="1" x14ac:dyDescent="0.2">
      <c r="F723" s="30"/>
      <c r="P723" s="30"/>
    </row>
    <row r="724" spans="6:16" ht="15.75" customHeight="1" x14ac:dyDescent="0.2">
      <c r="F724" s="30"/>
      <c r="P724" s="30"/>
    </row>
    <row r="725" spans="6:16" ht="15.75" customHeight="1" x14ac:dyDescent="0.2">
      <c r="F725" s="30"/>
      <c r="P725" s="30"/>
    </row>
    <row r="726" spans="6:16" ht="15.75" customHeight="1" x14ac:dyDescent="0.2">
      <c r="F726" s="30"/>
      <c r="P726" s="30"/>
    </row>
    <row r="727" spans="6:16" ht="15.75" customHeight="1" x14ac:dyDescent="0.2">
      <c r="F727" s="30"/>
      <c r="P727" s="30"/>
    </row>
    <row r="728" spans="6:16" ht="15.75" customHeight="1" x14ac:dyDescent="0.2">
      <c r="F728" s="30"/>
      <c r="P728" s="30"/>
    </row>
    <row r="729" spans="6:16" ht="15.75" customHeight="1" x14ac:dyDescent="0.2">
      <c r="F729" s="30"/>
      <c r="P729" s="30"/>
    </row>
    <row r="730" spans="6:16" ht="15.75" customHeight="1" x14ac:dyDescent="0.2">
      <c r="F730" s="30"/>
      <c r="P730" s="30"/>
    </row>
    <row r="731" spans="6:16" ht="15.75" customHeight="1" x14ac:dyDescent="0.2">
      <c r="F731" s="30"/>
      <c r="P731" s="30"/>
    </row>
    <row r="732" spans="6:16" ht="15.75" customHeight="1" x14ac:dyDescent="0.2">
      <c r="F732" s="30"/>
      <c r="P732" s="30"/>
    </row>
    <row r="733" spans="6:16" ht="15.75" customHeight="1" x14ac:dyDescent="0.2">
      <c r="F733" s="30"/>
      <c r="P733" s="30"/>
    </row>
    <row r="734" spans="6:16" ht="15.75" customHeight="1" x14ac:dyDescent="0.2">
      <c r="F734" s="30"/>
      <c r="P734" s="30"/>
    </row>
    <row r="735" spans="6:16" ht="15.75" customHeight="1" x14ac:dyDescent="0.2">
      <c r="F735" s="30"/>
      <c r="P735" s="30"/>
    </row>
    <row r="736" spans="6:16" ht="15.75" customHeight="1" x14ac:dyDescent="0.2">
      <c r="F736" s="30"/>
      <c r="P736" s="30"/>
    </row>
    <row r="737" spans="6:16" ht="15.75" customHeight="1" x14ac:dyDescent="0.2">
      <c r="F737" s="30"/>
      <c r="P737" s="30"/>
    </row>
    <row r="738" spans="6:16" ht="15.75" customHeight="1" x14ac:dyDescent="0.2">
      <c r="F738" s="30"/>
      <c r="P738" s="30"/>
    </row>
    <row r="739" spans="6:16" ht="15.75" customHeight="1" x14ac:dyDescent="0.2">
      <c r="F739" s="30"/>
      <c r="P739" s="30"/>
    </row>
    <row r="740" spans="6:16" ht="15.75" customHeight="1" x14ac:dyDescent="0.2">
      <c r="F740" s="30"/>
      <c r="P740" s="30"/>
    </row>
    <row r="741" spans="6:16" ht="15.75" customHeight="1" x14ac:dyDescent="0.2">
      <c r="F741" s="30"/>
      <c r="P741" s="30"/>
    </row>
    <row r="742" spans="6:16" ht="15.75" customHeight="1" x14ac:dyDescent="0.2">
      <c r="F742" s="30"/>
      <c r="P742" s="30"/>
    </row>
    <row r="743" spans="6:16" ht="15.75" customHeight="1" x14ac:dyDescent="0.2">
      <c r="F743" s="30"/>
      <c r="P743" s="30"/>
    </row>
    <row r="744" spans="6:16" ht="15.75" customHeight="1" x14ac:dyDescent="0.2">
      <c r="F744" s="30"/>
      <c r="P744" s="30"/>
    </row>
    <row r="745" spans="6:16" ht="15.75" customHeight="1" x14ac:dyDescent="0.2">
      <c r="F745" s="30"/>
      <c r="P745" s="30"/>
    </row>
    <row r="746" spans="6:16" ht="15.75" customHeight="1" x14ac:dyDescent="0.2">
      <c r="F746" s="30"/>
      <c r="P746" s="30"/>
    </row>
    <row r="747" spans="6:16" ht="15.75" customHeight="1" x14ac:dyDescent="0.2">
      <c r="F747" s="30"/>
      <c r="P747" s="30"/>
    </row>
    <row r="748" spans="6:16" ht="15.75" customHeight="1" x14ac:dyDescent="0.2">
      <c r="F748" s="30"/>
      <c r="P748" s="30"/>
    </row>
    <row r="749" spans="6:16" ht="15.75" customHeight="1" x14ac:dyDescent="0.2">
      <c r="F749" s="30"/>
      <c r="P749" s="30"/>
    </row>
    <row r="750" spans="6:16" ht="15.75" customHeight="1" x14ac:dyDescent="0.2">
      <c r="F750" s="30"/>
      <c r="P750" s="30"/>
    </row>
    <row r="751" spans="6:16" ht="15.75" customHeight="1" x14ac:dyDescent="0.2">
      <c r="F751" s="30"/>
      <c r="P751" s="30"/>
    </row>
    <row r="752" spans="6:16" ht="15.75" customHeight="1" x14ac:dyDescent="0.2">
      <c r="F752" s="30"/>
      <c r="P752" s="30"/>
    </row>
    <row r="753" spans="6:16" ht="15.75" customHeight="1" x14ac:dyDescent="0.2">
      <c r="F753" s="30"/>
      <c r="P753" s="30"/>
    </row>
    <row r="754" spans="6:16" ht="15.75" customHeight="1" x14ac:dyDescent="0.2">
      <c r="F754" s="30"/>
      <c r="P754" s="30"/>
    </row>
    <row r="755" spans="6:16" ht="15.75" customHeight="1" x14ac:dyDescent="0.2">
      <c r="F755" s="30"/>
      <c r="P755" s="30"/>
    </row>
    <row r="756" spans="6:16" ht="15.75" customHeight="1" x14ac:dyDescent="0.2">
      <c r="F756" s="30"/>
      <c r="P756" s="30"/>
    </row>
    <row r="757" spans="6:16" ht="15.75" customHeight="1" x14ac:dyDescent="0.2">
      <c r="F757" s="30"/>
      <c r="P757" s="30"/>
    </row>
    <row r="758" spans="6:16" ht="15.75" customHeight="1" x14ac:dyDescent="0.2">
      <c r="F758" s="30"/>
      <c r="P758" s="30"/>
    </row>
    <row r="759" spans="6:16" ht="15.75" customHeight="1" x14ac:dyDescent="0.2">
      <c r="F759" s="30"/>
      <c r="P759" s="30"/>
    </row>
    <row r="760" spans="6:16" ht="15.75" customHeight="1" x14ac:dyDescent="0.2">
      <c r="F760" s="30"/>
      <c r="P760" s="30"/>
    </row>
    <row r="761" spans="6:16" ht="15.75" customHeight="1" x14ac:dyDescent="0.2">
      <c r="F761" s="30"/>
      <c r="P761" s="30"/>
    </row>
    <row r="762" spans="6:16" ht="15.75" customHeight="1" x14ac:dyDescent="0.2">
      <c r="F762" s="30"/>
      <c r="P762" s="30"/>
    </row>
    <row r="763" spans="6:16" ht="15.75" customHeight="1" x14ac:dyDescent="0.2">
      <c r="F763" s="30"/>
      <c r="P763" s="30"/>
    </row>
    <row r="764" spans="6:16" ht="15.75" customHeight="1" x14ac:dyDescent="0.2">
      <c r="F764" s="30"/>
      <c r="P764" s="30"/>
    </row>
    <row r="765" spans="6:16" ht="15.75" customHeight="1" x14ac:dyDescent="0.2">
      <c r="F765" s="30"/>
      <c r="P765" s="30"/>
    </row>
    <row r="766" spans="6:16" ht="15.75" customHeight="1" x14ac:dyDescent="0.2">
      <c r="F766" s="30"/>
      <c r="P766" s="30"/>
    </row>
    <row r="767" spans="6:16" ht="15.75" customHeight="1" x14ac:dyDescent="0.2">
      <c r="F767" s="30"/>
      <c r="P767" s="30"/>
    </row>
    <row r="768" spans="6:16" ht="15.75" customHeight="1" x14ac:dyDescent="0.2">
      <c r="F768" s="30"/>
      <c r="P768" s="30"/>
    </row>
    <row r="769" spans="6:16" ht="15.75" customHeight="1" x14ac:dyDescent="0.2">
      <c r="F769" s="30"/>
      <c r="P769" s="30"/>
    </row>
    <row r="770" spans="6:16" ht="15.75" customHeight="1" x14ac:dyDescent="0.2">
      <c r="F770" s="30"/>
      <c r="P770" s="30"/>
    </row>
    <row r="771" spans="6:16" ht="15.75" customHeight="1" x14ac:dyDescent="0.2">
      <c r="F771" s="30"/>
      <c r="P771" s="30"/>
    </row>
    <row r="772" spans="6:16" ht="15.75" customHeight="1" x14ac:dyDescent="0.2">
      <c r="F772" s="30"/>
      <c r="P772" s="30"/>
    </row>
    <row r="773" spans="6:16" ht="15.75" customHeight="1" x14ac:dyDescent="0.2">
      <c r="F773" s="30"/>
      <c r="P773" s="30"/>
    </row>
    <row r="774" spans="6:16" ht="15.75" customHeight="1" x14ac:dyDescent="0.2">
      <c r="F774" s="30"/>
      <c r="P774" s="30"/>
    </row>
    <row r="775" spans="6:16" ht="15.75" customHeight="1" x14ac:dyDescent="0.2">
      <c r="F775" s="30"/>
      <c r="P775" s="30"/>
    </row>
    <row r="776" spans="6:16" ht="15.75" customHeight="1" x14ac:dyDescent="0.2">
      <c r="F776" s="30"/>
      <c r="P776" s="30"/>
    </row>
    <row r="777" spans="6:16" ht="15.75" customHeight="1" x14ac:dyDescent="0.2">
      <c r="F777" s="30"/>
      <c r="P777" s="30"/>
    </row>
    <row r="778" spans="6:16" ht="15.75" customHeight="1" x14ac:dyDescent="0.2">
      <c r="F778" s="30"/>
      <c r="P778" s="30"/>
    </row>
    <row r="779" spans="6:16" ht="15.75" customHeight="1" x14ac:dyDescent="0.2">
      <c r="F779" s="30"/>
      <c r="P779" s="30"/>
    </row>
    <row r="780" spans="6:16" ht="15.75" customHeight="1" x14ac:dyDescent="0.2">
      <c r="F780" s="30"/>
      <c r="P780" s="30"/>
    </row>
    <row r="781" spans="6:16" ht="15.75" customHeight="1" x14ac:dyDescent="0.2">
      <c r="F781" s="30"/>
      <c r="P781" s="30"/>
    </row>
    <row r="782" spans="6:16" ht="15.75" customHeight="1" x14ac:dyDescent="0.2">
      <c r="F782" s="30"/>
      <c r="P782" s="30"/>
    </row>
    <row r="783" spans="6:16" ht="15.75" customHeight="1" x14ac:dyDescent="0.2">
      <c r="F783" s="30"/>
      <c r="P783" s="30"/>
    </row>
    <row r="784" spans="6:16" ht="15.75" customHeight="1" x14ac:dyDescent="0.2">
      <c r="F784" s="30"/>
      <c r="P784" s="30"/>
    </row>
    <row r="785" spans="6:16" ht="15.75" customHeight="1" x14ac:dyDescent="0.2">
      <c r="F785" s="30"/>
      <c r="P785" s="30"/>
    </row>
    <row r="786" spans="6:16" ht="15.75" customHeight="1" x14ac:dyDescent="0.2">
      <c r="F786" s="30"/>
      <c r="P786" s="30"/>
    </row>
    <row r="787" spans="6:16" ht="15.75" customHeight="1" x14ac:dyDescent="0.2">
      <c r="F787" s="30"/>
      <c r="P787" s="30"/>
    </row>
    <row r="788" spans="6:16" ht="15.75" customHeight="1" x14ac:dyDescent="0.2">
      <c r="F788" s="30"/>
      <c r="P788" s="30"/>
    </row>
    <row r="789" spans="6:16" ht="15.75" customHeight="1" x14ac:dyDescent="0.2">
      <c r="F789" s="30"/>
      <c r="P789" s="30"/>
    </row>
    <row r="790" spans="6:16" ht="15.75" customHeight="1" x14ac:dyDescent="0.2">
      <c r="F790" s="30"/>
      <c r="P790" s="30"/>
    </row>
    <row r="791" spans="6:16" ht="15.75" customHeight="1" x14ac:dyDescent="0.2">
      <c r="F791" s="30"/>
      <c r="P791" s="30"/>
    </row>
    <row r="792" spans="6:16" ht="15.75" customHeight="1" x14ac:dyDescent="0.2">
      <c r="F792" s="30"/>
      <c r="P792" s="30"/>
    </row>
    <row r="793" spans="6:16" ht="15.75" customHeight="1" x14ac:dyDescent="0.2">
      <c r="F793" s="30"/>
      <c r="P793" s="30"/>
    </row>
    <row r="794" spans="6:16" ht="15.75" customHeight="1" x14ac:dyDescent="0.2">
      <c r="F794" s="30"/>
      <c r="P794" s="30"/>
    </row>
    <row r="795" spans="6:16" ht="15.75" customHeight="1" x14ac:dyDescent="0.2">
      <c r="F795" s="30"/>
      <c r="P795" s="30"/>
    </row>
    <row r="796" spans="6:16" ht="15.75" customHeight="1" x14ac:dyDescent="0.2">
      <c r="F796" s="30"/>
      <c r="P796" s="30"/>
    </row>
    <row r="797" spans="6:16" ht="15.75" customHeight="1" x14ac:dyDescent="0.2">
      <c r="F797" s="30"/>
      <c r="P797" s="30"/>
    </row>
    <row r="798" spans="6:16" ht="15.75" customHeight="1" x14ac:dyDescent="0.2">
      <c r="F798" s="30"/>
      <c r="P798" s="30"/>
    </row>
    <row r="799" spans="6:16" ht="15.75" customHeight="1" x14ac:dyDescent="0.2">
      <c r="F799" s="30"/>
      <c r="P799" s="30"/>
    </row>
    <row r="800" spans="6:16" ht="15.75" customHeight="1" x14ac:dyDescent="0.2">
      <c r="F800" s="30"/>
      <c r="P800" s="30"/>
    </row>
    <row r="801" spans="6:16" ht="15.75" customHeight="1" x14ac:dyDescent="0.2">
      <c r="F801" s="30"/>
      <c r="P801" s="30"/>
    </row>
    <row r="802" spans="6:16" ht="15.75" customHeight="1" x14ac:dyDescent="0.2">
      <c r="F802" s="30"/>
      <c r="P802" s="30"/>
    </row>
    <row r="803" spans="6:16" ht="15.75" customHeight="1" x14ac:dyDescent="0.2">
      <c r="F803" s="30"/>
      <c r="P803" s="30"/>
    </row>
    <row r="804" spans="6:16" ht="15.75" customHeight="1" x14ac:dyDescent="0.2">
      <c r="F804" s="30"/>
      <c r="P804" s="30"/>
    </row>
    <row r="805" spans="6:16" ht="15.75" customHeight="1" x14ac:dyDescent="0.2">
      <c r="F805" s="30"/>
      <c r="P805" s="30"/>
    </row>
    <row r="806" spans="6:16" ht="15.75" customHeight="1" x14ac:dyDescent="0.2">
      <c r="F806" s="30"/>
      <c r="P806" s="30"/>
    </row>
    <row r="807" spans="6:16" ht="15.75" customHeight="1" x14ac:dyDescent="0.2">
      <c r="F807" s="30"/>
      <c r="P807" s="30"/>
    </row>
    <row r="808" spans="6:16" ht="15.75" customHeight="1" x14ac:dyDescent="0.2">
      <c r="F808" s="30"/>
      <c r="P808" s="30"/>
    </row>
    <row r="809" spans="6:16" ht="15.75" customHeight="1" x14ac:dyDescent="0.2">
      <c r="F809" s="30"/>
      <c r="P809" s="30"/>
    </row>
    <row r="810" spans="6:16" ht="15.75" customHeight="1" x14ac:dyDescent="0.2">
      <c r="F810" s="30"/>
      <c r="P810" s="30"/>
    </row>
    <row r="811" spans="6:16" ht="15.75" customHeight="1" x14ac:dyDescent="0.2">
      <c r="F811" s="30"/>
      <c r="P811" s="30"/>
    </row>
    <row r="812" spans="6:16" ht="15.75" customHeight="1" x14ac:dyDescent="0.2">
      <c r="F812" s="30"/>
      <c r="P812" s="30"/>
    </row>
    <row r="813" spans="6:16" ht="15.75" customHeight="1" x14ac:dyDescent="0.2">
      <c r="F813" s="30"/>
      <c r="P813" s="30"/>
    </row>
    <row r="814" spans="6:16" ht="15.75" customHeight="1" x14ac:dyDescent="0.2">
      <c r="F814" s="30"/>
      <c r="P814" s="30"/>
    </row>
    <row r="815" spans="6:16" ht="15.75" customHeight="1" x14ac:dyDescent="0.2">
      <c r="F815" s="30"/>
      <c r="P815" s="30"/>
    </row>
    <row r="816" spans="6:16" ht="15.75" customHeight="1" x14ac:dyDescent="0.2">
      <c r="F816" s="30"/>
      <c r="P816" s="30"/>
    </row>
    <row r="817" spans="6:16" ht="15.75" customHeight="1" x14ac:dyDescent="0.2">
      <c r="F817" s="30"/>
      <c r="P817" s="30"/>
    </row>
    <row r="818" spans="6:16" ht="15.75" customHeight="1" x14ac:dyDescent="0.2">
      <c r="F818" s="30"/>
      <c r="P818" s="30"/>
    </row>
    <row r="819" spans="6:16" ht="15.75" customHeight="1" x14ac:dyDescent="0.2">
      <c r="F819" s="30"/>
      <c r="P819" s="30"/>
    </row>
    <row r="820" spans="6:16" ht="15.75" customHeight="1" x14ac:dyDescent="0.2">
      <c r="F820" s="30"/>
      <c r="P820" s="30"/>
    </row>
    <row r="821" spans="6:16" ht="15.75" customHeight="1" x14ac:dyDescent="0.2">
      <c r="F821" s="30"/>
      <c r="P821" s="30"/>
    </row>
    <row r="822" spans="6:16" ht="15.75" customHeight="1" x14ac:dyDescent="0.2">
      <c r="F822" s="30"/>
      <c r="P822" s="30"/>
    </row>
    <row r="823" spans="6:16" ht="15.75" customHeight="1" x14ac:dyDescent="0.2">
      <c r="F823" s="30"/>
      <c r="P823" s="30"/>
    </row>
    <row r="824" spans="6:16" ht="15.75" customHeight="1" x14ac:dyDescent="0.2">
      <c r="F824" s="30"/>
      <c r="P824" s="30"/>
    </row>
    <row r="825" spans="6:16" ht="15.75" customHeight="1" x14ac:dyDescent="0.2">
      <c r="F825" s="30"/>
      <c r="P825" s="30"/>
    </row>
    <row r="826" spans="6:16" ht="15.75" customHeight="1" x14ac:dyDescent="0.2">
      <c r="F826" s="30"/>
      <c r="P826" s="30"/>
    </row>
    <row r="827" spans="6:16" ht="15.75" customHeight="1" x14ac:dyDescent="0.2">
      <c r="F827" s="30"/>
      <c r="P827" s="30"/>
    </row>
    <row r="828" spans="6:16" ht="15.75" customHeight="1" x14ac:dyDescent="0.2">
      <c r="F828" s="30"/>
      <c r="P828" s="30"/>
    </row>
    <row r="829" spans="6:16" ht="15.75" customHeight="1" x14ac:dyDescent="0.2">
      <c r="F829" s="30"/>
      <c r="P829" s="30"/>
    </row>
    <row r="830" spans="6:16" ht="15.75" customHeight="1" x14ac:dyDescent="0.2">
      <c r="F830" s="30"/>
      <c r="P830" s="30"/>
    </row>
    <row r="831" spans="6:16" ht="15.75" customHeight="1" x14ac:dyDescent="0.2">
      <c r="F831" s="30"/>
      <c r="P831" s="30"/>
    </row>
    <row r="832" spans="6:16" ht="15.75" customHeight="1" x14ac:dyDescent="0.2">
      <c r="F832" s="30"/>
      <c r="P832" s="30"/>
    </row>
    <row r="833" spans="6:16" ht="15.75" customHeight="1" x14ac:dyDescent="0.2">
      <c r="F833" s="30"/>
      <c r="P833" s="30"/>
    </row>
    <row r="834" spans="6:16" ht="15.75" customHeight="1" x14ac:dyDescent="0.2">
      <c r="F834" s="30"/>
      <c r="P834" s="30"/>
    </row>
    <row r="835" spans="6:16" ht="15.75" customHeight="1" x14ac:dyDescent="0.2">
      <c r="F835" s="30"/>
      <c r="P835" s="30"/>
    </row>
    <row r="836" spans="6:16" ht="15.75" customHeight="1" x14ac:dyDescent="0.2">
      <c r="F836" s="30"/>
      <c r="P836" s="30"/>
    </row>
    <row r="837" spans="6:16" ht="15.75" customHeight="1" x14ac:dyDescent="0.2">
      <c r="F837" s="30"/>
      <c r="P837" s="30"/>
    </row>
    <row r="838" spans="6:16" ht="15.75" customHeight="1" x14ac:dyDescent="0.2">
      <c r="F838" s="30"/>
      <c r="P838" s="30"/>
    </row>
    <row r="839" spans="6:16" ht="15.75" customHeight="1" x14ac:dyDescent="0.2">
      <c r="F839" s="30"/>
      <c r="P839" s="30"/>
    </row>
    <row r="840" spans="6:16" ht="15.75" customHeight="1" x14ac:dyDescent="0.2">
      <c r="F840" s="30"/>
      <c r="P840" s="30"/>
    </row>
    <row r="841" spans="6:16" ht="15.75" customHeight="1" x14ac:dyDescent="0.2">
      <c r="F841" s="30"/>
      <c r="P841" s="30"/>
    </row>
    <row r="842" spans="6:16" ht="15.75" customHeight="1" x14ac:dyDescent="0.2">
      <c r="F842" s="30"/>
      <c r="P842" s="30"/>
    </row>
    <row r="843" spans="6:16" ht="15.75" customHeight="1" x14ac:dyDescent="0.2">
      <c r="F843" s="30"/>
      <c r="P843" s="30"/>
    </row>
    <row r="844" spans="6:16" ht="15.75" customHeight="1" x14ac:dyDescent="0.2">
      <c r="F844" s="30"/>
      <c r="P844" s="30"/>
    </row>
    <row r="845" spans="6:16" ht="15.75" customHeight="1" x14ac:dyDescent="0.2">
      <c r="F845" s="30"/>
      <c r="P845" s="30"/>
    </row>
    <row r="846" spans="6:16" ht="15.75" customHeight="1" x14ac:dyDescent="0.2">
      <c r="F846" s="30"/>
      <c r="P846" s="30"/>
    </row>
    <row r="847" spans="6:16" ht="15.75" customHeight="1" x14ac:dyDescent="0.2">
      <c r="F847" s="30"/>
      <c r="P847" s="30"/>
    </row>
    <row r="848" spans="6:16" ht="15.75" customHeight="1" x14ac:dyDescent="0.2">
      <c r="F848" s="30"/>
      <c r="P848" s="30"/>
    </row>
    <row r="849" spans="6:16" ht="15.75" customHeight="1" x14ac:dyDescent="0.2">
      <c r="F849" s="30"/>
      <c r="P849" s="30"/>
    </row>
    <row r="850" spans="6:16" ht="15.75" customHeight="1" x14ac:dyDescent="0.2">
      <c r="F850" s="30"/>
      <c r="P850" s="30"/>
    </row>
    <row r="851" spans="6:16" ht="15.75" customHeight="1" x14ac:dyDescent="0.2">
      <c r="F851" s="30"/>
      <c r="P851" s="30"/>
    </row>
    <row r="852" spans="6:16" ht="15.75" customHeight="1" x14ac:dyDescent="0.2">
      <c r="F852" s="30"/>
      <c r="P852" s="30"/>
    </row>
    <row r="853" spans="6:16" ht="15.75" customHeight="1" x14ac:dyDescent="0.2">
      <c r="F853" s="30"/>
      <c r="P853" s="30"/>
    </row>
    <row r="854" spans="6:16" ht="15.75" customHeight="1" x14ac:dyDescent="0.2">
      <c r="F854" s="30"/>
      <c r="P854" s="30"/>
    </row>
    <row r="855" spans="6:16" ht="15.75" customHeight="1" x14ac:dyDescent="0.2">
      <c r="F855" s="30"/>
      <c r="P855" s="30"/>
    </row>
    <row r="856" spans="6:16" ht="15.75" customHeight="1" x14ac:dyDescent="0.2">
      <c r="F856" s="30"/>
      <c r="P856" s="30"/>
    </row>
    <row r="857" spans="6:16" ht="15.75" customHeight="1" x14ac:dyDescent="0.2">
      <c r="F857" s="30"/>
      <c r="P857" s="30"/>
    </row>
    <row r="858" spans="6:16" ht="15.75" customHeight="1" x14ac:dyDescent="0.2">
      <c r="F858" s="30"/>
      <c r="P858" s="30"/>
    </row>
    <row r="859" spans="6:16" ht="15.75" customHeight="1" x14ac:dyDescent="0.2">
      <c r="F859" s="30"/>
      <c r="P859" s="30"/>
    </row>
    <row r="860" spans="6:16" ht="15.75" customHeight="1" x14ac:dyDescent="0.2">
      <c r="F860" s="30"/>
      <c r="P860" s="30"/>
    </row>
    <row r="861" spans="6:16" ht="15.75" customHeight="1" x14ac:dyDescent="0.2">
      <c r="F861" s="30"/>
      <c r="P861" s="30"/>
    </row>
    <row r="862" spans="6:16" ht="15.75" customHeight="1" x14ac:dyDescent="0.2">
      <c r="F862" s="30"/>
      <c r="P862" s="30"/>
    </row>
    <row r="863" spans="6:16" ht="15.75" customHeight="1" x14ac:dyDescent="0.2">
      <c r="F863" s="30"/>
      <c r="P863" s="30"/>
    </row>
    <row r="864" spans="6:16" ht="15.75" customHeight="1" x14ac:dyDescent="0.2">
      <c r="F864" s="30"/>
      <c r="P864" s="30"/>
    </row>
    <row r="865" spans="6:16" ht="15.75" customHeight="1" x14ac:dyDescent="0.2">
      <c r="F865" s="30"/>
      <c r="P865" s="30"/>
    </row>
    <row r="866" spans="6:16" ht="15.75" customHeight="1" x14ac:dyDescent="0.2">
      <c r="F866" s="30"/>
      <c r="P866" s="30"/>
    </row>
    <row r="867" spans="6:16" ht="15.75" customHeight="1" x14ac:dyDescent="0.2">
      <c r="F867" s="30"/>
      <c r="P867" s="30"/>
    </row>
    <row r="868" spans="6:16" ht="15.75" customHeight="1" x14ac:dyDescent="0.2">
      <c r="F868" s="30"/>
      <c r="P868" s="30"/>
    </row>
    <row r="869" spans="6:16" ht="15.75" customHeight="1" x14ac:dyDescent="0.2">
      <c r="F869" s="30"/>
      <c r="P869" s="30"/>
    </row>
    <row r="870" spans="6:16" ht="15.75" customHeight="1" x14ac:dyDescent="0.2">
      <c r="F870" s="30"/>
      <c r="P870" s="30"/>
    </row>
    <row r="871" spans="6:16" ht="15.75" customHeight="1" x14ac:dyDescent="0.2">
      <c r="F871" s="30"/>
      <c r="P871" s="30"/>
    </row>
    <row r="872" spans="6:16" ht="15.75" customHeight="1" x14ac:dyDescent="0.2">
      <c r="F872" s="30"/>
      <c r="P872" s="30"/>
    </row>
    <row r="873" spans="6:16" ht="15.75" customHeight="1" x14ac:dyDescent="0.2">
      <c r="F873" s="30"/>
      <c r="P873" s="30"/>
    </row>
    <row r="874" spans="6:16" ht="15.75" customHeight="1" x14ac:dyDescent="0.2">
      <c r="F874" s="30"/>
      <c r="P874" s="30"/>
    </row>
    <row r="875" spans="6:16" ht="15.75" customHeight="1" x14ac:dyDescent="0.2">
      <c r="F875" s="30"/>
      <c r="P875" s="30"/>
    </row>
    <row r="876" spans="6:16" ht="15.75" customHeight="1" x14ac:dyDescent="0.2">
      <c r="F876" s="30"/>
      <c r="P876" s="30"/>
    </row>
    <row r="877" spans="6:16" ht="15.75" customHeight="1" x14ac:dyDescent="0.2">
      <c r="F877" s="30"/>
      <c r="P877" s="30"/>
    </row>
    <row r="878" spans="6:16" ht="15.75" customHeight="1" x14ac:dyDescent="0.2">
      <c r="F878" s="30"/>
      <c r="P878" s="30"/>
    </row>
    <row r="879" spans="6:16" ht="15.75" customHeight="1" x14ac:dyDescent="0.2">
      <c r="F879" s="30"/>
      <c r="P879" s="30"/>
    </row>
    <row r="880" spans="6:16" ht="15.75" customHeight="1" x14ac:dyDescent="0.2">
      <c r="F880" s="30"/>
      <c r="P880" s="30"/>
    </row>
    <row r="881" spans="6:16" ht="15.75" customHeight="1" x14ac:dyDescent="0.2">
      <c r="F881" s="30"/>
      <c r="P881" s="30"/>
    </row>
    <row r="882" spans="6:16" ht="15.75" customHeight="1" x14ac:dyDescent="0.2">
      <c r="F882" s="30"/>
      <c r="P882" s="30"/>
    </row>
    <row r="883" spans="6:16" ht="15.75" customHeight="1" x14ac:dyDescent="0.2">
      <c r="F883" s="30"/>
      <c r="P883" s="30"/>
    </row>
    <row r="884" spans="6:16" ht="15.75" customHeight="1" x14ac:dyDescent="0.2">
      <c r="F884" s="30"/>
      <c r="P884" s="30"/>
    </row>
    <row r="885" spans="6:16" ht="15.75" customHeight="1" x14ac:dyDescent="0.2">
      <c r="F885" s="30"/>
      <c r="P885" s="30"/>
    </row>
    <row r="886" spans="6:16" ht="15.75" customHeight="1" x14ac:dyDescent="0.2">
      <c r="F886" s="30"/>
      <c r="P886" s="30"/>
    </row>
    <row r="887" spans="6:16" ht="15.75" customHeight="1" x14ac:dyDescent="0.2">
      <c r="F887" s="30"/>
      <c r="P887" s="30"/>
    </row>
    <row r="888" spans="6:16" ht="15.75" customHeight="1" x14ac:dyDescent="0.2">
      <c r="F888" s="30"/>
      <c r="P888" s="30"/>
    </row>
    <row r="889" spans="6:16" ht="15.75" customHeight="1" x14ac:dyDescent="0.2">
      <c r="F889" s="30"/>
      <c r="P889" s="30"/>
    </row>
    <row r="890" spans="6:16" ht="15.75" customHeight="1" x14ac:dyDescent="0.2">
      <c r="F890" s="30"/>
      <c r="P890" s="30"/>
    </row>
    <row r="891" spans="6:16" ht="15.75" customHeight="1" x14ac:dyDescent="0.2">
      <c r="F891" s="30"/>
      <c r="P891" s="30"/>
    </row>
    <row r="892" spans="6:16" ht="15.75" customHeight="1" x14ac:dyDescent="0.2">
      <c r="F892" s="30"/>
      <c r="P892" s="30"/>
    </row>
    <row r="893" spans="6:16" ht="15.75" customHeight="1" x14ac:dyDescent="0.2">
      <c r="F893" s="30"/>
      <c r="P893" s="30"/>
    </row>
    <row r="894" spans="6:16" ht="15.75" customHeight="1" x14ac:dyDescent="0.2">
      <c r="F894" s="30"/>
      <c r="P894" s="30"/>
    </row>
    <row r="895" spans="6:16" ht="15.75" customHeight="1" x14ac:dyDescent="0.2">
      <c r="F895" s="30"/>
      <c r="P895" s="30"/>
    </row>
    <row r="896" spans="6:16" ht="15.75" customHeight="1" x14ac:dyDescent="0.2">
      <c r="F896" s="30"/>
      <c r="P896" s="30"/>
    </row>
    <row r="897" spans="6:16" ht="15.75" customHeight="1" x14ac:dyDescent="0.2">
      <c r="F897" s="30"/>
      <c r="P897" s="30"/>
    </row>
    <row r="898" spans="6:16" ht="15.75" customHeight="1" x14ac:dyDescent="0.2">
      <c r="F898" s="30"/>
      <c r="P898" s="30"/>
    </row>
    <row r="899" spans="6:16" ht="15.75" customHeight="1" x14ac:dyDescent="0.2">
      <c r="F899" s="30"/>
      <c r="P899" s="30"/>
    </row>
    <row r="900" spans="6:16" ht="15.75" customHeight="1" x14ac:dyDescent="0.2">
      <c r="F900" s="30"/>
      <c r="P900" s="30"/>
    </row>
    <row r="901" spans="6:16" ht="15.75" customHeight="1" x14ac:dyDescent="0.2">
      <c r="F901" s="30"/>
      <c r="P901" s="30"/>
    </row>
    <row r="902" spans="6:16" ht="15.75" customHeight="1" x14ac:dyDescent="0.2">
      <c r="F902" s="30"/>
      <c r="P902" s="30"/>
    </row>
    <row r="903" spans="6:16" ht="15.75" customHeight="1" x14ac:dyDescent="0.2">
      <c r="F903" s="30"/>
      <c r="P903" s="30"/>
    </row>
    <row r="904" spans="6:16" ht="15.75" customHeight="1" x14ac:dyDescent="0.2">
      <c r="F904" s="30"/>
      <c r="P904" s="30"/>
    </row>
    <row r="905" spans="6:16" ht="15.75" customHeight="1" x14ac:dyDescent="0.2">
      <c r="F905" s="30"/>
      <c r="P905" s="30"/>
    </row>
    <row r="906" spans="6:16" ht="15.75" customHeight="1" x14ac:dyDescent="0.2">
      <c r="F906" s="30"/>
      <c r="P906" s="30"/>
    </row>
    <row r="907" spans="6:16" ht="15.75" customHeight="1" x14ac:dyDescent="0.2">
      <c r="F907" s="30"/>
      <c r="P907" s="30"/>
    </row>
    <row r="908" spans="6:16" ht="15.75" customHeight="1" x14ac:dyDescent="0.2">
      <c r="F908" s="30"/>
      <c r="P908" s="30"/>
    </row>
    <row r="909" spans="6:16" ht="15.75" customHeight="1" x14ac:dyDescent="0.2">
      <c r="F909" s="30"/>
      <c r="P909" s="30"/>
    </row>
    <row r="910" spans="6:16" ht="15.75" customHeight="1" x14ac:dyDescent="0.2">
      <c r="F910" s="30"/>
      <c r="P910" s="30"/>
    </row>
    <row r="911" spans="6:16" ht="15.75" customHeight="1" x14ac:dyDescent="0.2">
      <c r="F911" s="30"/>
      <c r="P911" s="30"/>
    </row>
    <row r="912" spans="6:16" ht="15.75" customHeight="1" x14ac:dyDescent="0.2">
      <c r="F912" s="30"/>
      <c r="P912" s="30"/>
    </row>
    <row r="913" spans="6:16" ht="15.75" customHeight="1" x14ac:dyDescent="0.2">
      <c r="F913" s="30"/>
      <c r="P913" s="30"/>
    </row>
    <row r="914" spans="6:16" ht="15.75" customHeight="1" x14ac:dyDescent="0.2">
      <c r="F914" s="30"/>
      <c r="P914" s="30"/>
    </row>
    <row r="915" spans="6:16" ht="15.75" customHeight="1" x14ac:dyDescent="0.2">
      <c r="F915" s="30"/>
      <c r="P915" s="30"/>
    </row>
    <row r="916" spans="6:16" ht="15.75" customHeight="1" x14ac:dyDescent="0.2">
      <c r="F916" s="30"/>
      <c r="P916" s="30"/>
    </row>
    <row r="917" spans="6:16" ht="15.75" customHeight="1" x14ac:dyDescent="0.2">
      <c r="F917" s="30"/>
      <c r="P917" s="30"/>
    </row>
    <row r="918" spans="6:16" ht="15.75" customHeight="1" x14ac:dyDescent="0.2">
      <c r="F918" s="30"/>
      <c r="P918" s="30"/>
    </row>
    <row r="919" spans="6:16" ht="15.75" customHeight="1" x14ac:dyDescent="0.2">
      <c r="F919" s="30"/>
      <c r="P919" s="30"/>
    </row>
    <row r="920" spans="6:16" ht="15.75" customHeight="1" x14ac:dyDescent="0.2">
      <c r="F920" s="30"/>
      <c r="P920" s="30"/>
    </row>
    <row r="921" spans="6:16" ht="15.75" customHeight="1" x14ac:dyDescent="0.2">
      <c r="F921" s="30"/>
      <c r="P921" s="30"/>
    </row>
    <row r="922" spans="6:16" ht="15.75" customHeight="1" x14ac:dyDescent="0.2">
      <c r="F922" s="30"/>
      <c r="P922" s="30"/>
    </row>
    <row r="923" spans="6:16" ht="15.75" customHeight="1" x14ac:dyDescent="0.2">
      <c r="F923" s="30"/>
      <c r="P923" s="30"/>
    </row>
    <row r="924" spans="6:16" ht="15.75" customHeight="1" x14ac:dyDescent="0.2">
      <c r="F924" s="30"/>
      <c r="P924" s="30"/>
    </row>
    <row r="925" spans="6:16" ht="15.75" customHeight="1" x14ac:dyDescent="0.2">
      <c r="F925" s="30"/>
      <c r="P925" s="30"/>
    </row>
    <row r="926" spans="6:16" ht="15.75" customHeight="1" x14ac:dyDescent="0.2">
      <c r="F926" s="30"/>
      <c r="P926" s="30"/>
    </row>
    <row r="927" spans="6:16" ht="15.75" customHeight="1" x14ac:dyDescent="0.2">
      <c r="F927" s="30"/>
      <c r="P927" s="30"/>
    </row>
    <row r="928" spans="6:16" ht="15.75" customHeight="1" x14ac:dyDescent="0.2">
      <c r="F928" s="30"/>
      <c r="P928" s="30"/>
    </row>
    <row r="929" spans="6:16" ht="15.75" customHeight="1" x14ac:dyDescent="0.2">
      <c r="F929" s="30"/>
      <c r="P929" s="30"/>
    </row>
    <row r="930" spans="6:16" ht="15.75" customHeight="1" x14ac:dyDescent="0.2">
      <c r="F930" s="30"/>
      <c r="P930" s="30"/>
    </row>
    <row r="931" spans="6:16" ht="15.75" customHeight="1" x14ac:dyDescent="0.2">
      <c r="F931" s="30"/>
      <c r="P931" s="30"/>
    </row>
    <row r="932" spans="6:16" ht="15.75" customHeight="1" x14ac:dyDescent="0.2">
      <c r="F932" s="30"/>
      <c r="P932" s="30"/>
    </row>
    <row r="933" spans="6:16" ht="15.75" customHeight="1" x14ac:dyDescent="0.2">
      <c r="F933" s="30"/>
      <c r="P933" s="30"/>
    </row>
    <row r="934" spans="6:16" ht="15.75" customHeight="1" x14ac:dyDescent="0.2">
      <c r="F934" s="30"/>
      <c r="P934" s="30"/>
    </row>
    <row r="935" spans="6:16" ht="15.75" customHeight="1" x14ac:dyDescent="0.2">
      <c r="F935" s="30"/>
      <c r="P935" s="30"/>
    </row>
    <row r="936" spans="6:16" ht="15.75" customHeight="1" x14ac:dyDescent="0.2">
      <c r="F936" s="30"/>
      <c r="P936" s="30"/>
    </row>
    <row r="937" spans="6:16" ht="15.75" customHeight="1" x14ac:dyDescent="0.2">
      <c r="F937" s="30"/>
      <c r="P937" s="30"/>
    </row>
    <row r="938" spans="6:16" ht="15.75" customHeight="1" x14ac:dyDescent="0.2">
      <c r="F938" s="30"/>
      <c r="P938" s="30"/>
    </row>
    <row r="939" spans="6:16" ht="15.75" customHeight="1" x14ac:dyDescent="0.2">
      <c r="F939" s="30"/>
      <c r="P939" s="30"/>
    </row>
    <row r="940" spans="6:16" ht="15.75" customHeight="1" x14ac:dyDescent="0.2">
      <c r="F940" s="30"/>
      <c r="P940" s="30"/>
    </row>
    <row r="941" spans="6:16" ht="15.75" customHeight="1" x14ac:dyDescent="0.2">
      <c r="F941" s="30"/>
      <c r="P941" s="30"/>
    </row>
    <row r="942" spans="6:16" ht="15.75" customHeight="1" x14ac:dyDescent="0.2">
      <c r="F942" s="30"/>
      <c r="P942" s="30"/>
    </row>
    <row r="943" spans="6:16" ht="15.75" customHeight="1" x14ac:dyDescent="0.2">
      <c r="F943" s="30"/>
      <c r="P943" s="30"/>
    </row>
    <row r="944" spans="6:16" ht="15.75" customHeight="1" x14ac:dyDescent="0.2">
      <c r="F944" s="30"/>
      <c r="P944" s="30"/>
    </row>
    <row r="945" spans="6:16" ht="15.75" customHeight="1" x14ac:dyDescent="0.2">
      <c r="F945" s="30"/>
      <c r="P945" s="30"/>
    </row>
    <row r="946" spans="6:16" ht="15.75" customHeight="1" x14ac:dyDescent="0.2">
      <c r="F946" s="30"/>
      <c r="P946" s="30"/>
    </row>
    <row r="947" spans="6:16" ht="15.75" customHeight="1" x14ac:dyDescent="0.2">
      <c r="F947" s="30"/>
      <c r="P947" s="30"/>
    </row>
    <row r="948" spans="6:16" ht="15.75" customHeight="1" x14ac:dyDescent="0.2">
      <c r="F948" s="30"/>
      <c r="P948" s="30"/>
    </row>
    <row r="949" spans="6:16" ht="15.75" customHeight="1" x14ac:dyDescent="0.2">
      <c r="F949" s="30"/>
      <c r="P949" s="30"/>
    </row>
    <row r="950" spans="6:16" ht="15.75" customHeight="1" x14ac:dyDescent="0.2">
      <c r="F950" s="30"/>
      <c r="P950" s="30"/>
    </row>
    <row r="951" spans="6:16" ht="15.75" customHeight="1" x14ac:dyDescent="0.2">
      <c r="F951" s="30"/>
      <c r="P951" s="30"/>
    </row>
    <row r="952" spans="6:16" ht="15.75" customHeight="1" x14ac:dyDescent="0.2">
      <c r="F952" s="30"/>
      <c r="P952" s="30"/>
    </row>
    <row r="953" spans="6:16" ht="15.75" customHeight="1" x14ac:dyDescent="0.2">
      <c r="F953" s="30"/>
      <c r="P953" s="30"/>
    </row>
    <row r="954" spans="6:16" ht="15.75" customHeight="1" x14ac:dyDescent="0.2">
      <c r="F954" s="30"/>
      <c r="P954" s="30"/>
    </row>
    <row r="955" spans="6:16" ht="15.75" customHeight="1" x14ac:dyDescent="0.2">
      <c r="F955" s="30"/>
      <c r="P955" s="30"/>
    </row>
    <row r="956" spans="6:16" ht="15.75" customHeight="1" x14ac:dyDescent="0.2">
      <c r="F956" s="30"/>
      <c r="P956" s="30"/>
    </row>
    <row r="957" spans="6:16" ht="15.75" customHeight="1" x14ac:dyDescent="0.2">
      <c r="F957" s="30"/>
      <c r="P957" s="30"/>
    </row>
    <row r="958" spans="6:16" ht="15.75" customHeight="1" x14ac:dyDescent="0.2">
      <c r="F958" s="30"/>
      <c r="P958" s="30"/>
    </row>
    <row r="959" spans="6:16" ht="15.75" customHeight="1" x14ac:dyDescent="0.2">
      <c r="F959" s="30"/>
      <c r="P959" s="30"/>
    </row>
    <row r="960" spans="6:16" ht="15.75" customHeight="1" x14ac:dyDescent="0.2">
      <c r="F960" s="30"/>
      <c r="P960" s="30"/>
    </row>
    <row r="961" spans="6:16" ht="15.75" customHeight="1" x14ac:dyDescent="0.2">
      <c r="F961" s="30"/>
      <c r="P961" s="30"/>
    </row>
    <row r="962" spans="6:16" ht="15.75" customHeight="1" x14ac:dyDescent="0.2">
      <c r="F962" s="30"/>
      <c r="P962" s="30"/>
    </row>
    <row r="963" spans="6:16" ht="15.75" customHeight="1" x14ac:dyDescent="0.2">
      <c r="F963" s="30"/>
      <c r="P963" s="30"/>
    </row>
    <row r="964" spans="6:16" ht="15.75" customHeight="1" x14ac:dyDescent="0.2">
      <c r="F964" s="30"/>
      <c r="P964" s="30"/>
    </row>
    <row r="965" spans="6:16" ht="15.75" customHeight="1" x14ac:dyDescent="0.2">
      <c r="F965" s="30"/>
      <c r="P965" s="30"/>
    </row>
    <row r="966" spans="6:16" ht="15.75" customHeight="1" x14ac:dyDescent="0.2">
      <c r="F966" s="30"/>
      <c r="P966" s="30"/>
    </row>
    <row r="967" spans="6:16" ht="15.75" customHeight="1" x14ac:dyDescent="0.2">
      <c r="F967" s="30"/>
      <c r="P967" s="30"/>
    </row>
    <row r="968" spans="6:16" ht="15.75" customHeight="1" x14ac:dyDescent="0.2">
      <c r="F968" s="30"/>
      <c r="P968" s="30"/>
    </row>
    <row r="969" spans="6:16" ht="15.75" customHeight="1" x14ac:dyDescent="0.2">
      <c r="F969" s="30"/>
      <c r="P969" s="30"/>
    </row>
    <row r="970" spans="6:16" ht="15.75" customHeight="1" x14ac:dyDescent="0.2">
      <c r="F970" s="30"/>
      <c r="P970" s="30"/>
    </row>
    <row r="971" spans="6:16" ht="15.75" customHeight="1" x14ac:dyDescent="0.2">
      <c r="F971" s="30"/>
      <c r="P971" s="30"/>
    </row>
    <row r="972" spans="6:16" ht="15.75" customHeight="1" x14ac:dyDescent="0.2">
      <c r="F972" s="30"/>
      <c r="P972" s="30"/>
    </row>
    <row r="973" spans="6:16" ht="15.75" customHeight="1" x14ac:dyDescent="0.2">
      <c r="F973" s="30"/>
      <c r="P973" s="30"/>
    </row>
    <row r="974" spans="6:16" ht="15.75" customHeight="1" x14ac:dyDescent="0.2">
      <c r="F974" s="30"/>
      <c r="P974" s="30"/>
    </row>
    <row r="975" spans="6:16" ht="15.75" customHeight="1" x14ac:dyDescent="0.2">
      <c r="F975" s="30"/>
      <c r="P975" s="30"/>
    </row>
    <row r="976" spans="6:16" ht="15.75" customHeight="1" x14ac:dyDescent="0.2">
      <c r="F976" s="30"/>
      <c r="P976" s="30"/>
    </row>
    <row r="977" spans="6:16" ht="15.75" customHeight="1" x14ac:dyDescent="0.2">
      <c r="F977" s="30"/>
      <c r="P977" s="30"/>
    </row>
    <row r="978" spans="6:16" ht="15.75" customHeight="1" x14ac:dyDescent="0.2">
      <c r="F978" s="30"/>
      <c r="P978" s="30"/>
    </row>
    <row r="979" spans="6:16" ht="15.75" customHeight="1" x14ac:dyDescent="0.2">
      <c r="F979" s="30"/>
      <c r="P979" s="30"/>
    </row>
    <row r="980" spans="6:16" ht="15.75" customHeight="1" x14ac:dyDescent="0.2">
      <c r="F980" s="30"/>
      <c r="P980" s="30"/>
    </row>
    <row r="981" spans="6:16" ht="15.75" customHeight="1" x14ac:dyDescent="0.2">
      <c r="F981" s="30"/>
      <c r="P981" s="30"/>
    </row>
    <row r="982" spans="6:16" ht="15.75" customHeight="1" x14ac:dyDescent="0.2">
      <c r="F982" s="30"/>
      <c r="P982" s="30"/>
    </row>
    <row r="983" spans="6:16" ht="15.75" customHeight="1" x14ac:dyDescent="0.2">
      <c r="F983" s="30"/>
      <c r="P983" s="30"/>
    </row>
    <row r="984" spans="6:16" ht="15.75" customHeight="1" x14ac:dyDescent="0.2">
      <c r="F984" s="30"/>
      <c r="P984" s="30"/>
    </row>
    <row r="985" spans="6:16" ht="15.75" customHeight="1" x14ac:dyDescent="0.2">
      <c r="F985" s="30"/>
      <c r="P985" s="30"/>
    </row>
    <row r="986" spans="6:16" ht="15.75" customHeight="1" x14ac:dyDescent="0.2">
      <c r="F986" s="30"/>
      <c r="P986" s="30"/>
    </row>
    <row r="987" spans="6:16" ht="15.75" customHeight="1" x14ac:dyDescent="0.2">
      <c r="F987" s="30"/>
      <c r="P987" s="30"/>
    </row>
    <row r="988" spans="6:16" ht="15.75" customHeight="1" x14ac:dyDescent="0.2">
      <c r="F988" s="30"/>
      <c r="P988" s="30"/>
    </row>
    <row r="989" spans="6:16" ht="15.75" customHeight="1" x14ac:dyDescent="0.2">
      <c r="F989" s="30"/>
      <c r="P989" s="30"/>
    </row>
    <row r="990" spans="6:16" ht="15.75" customHeight="1" x14ac:dyDescent="0.2">
      <c r="F990" s="30"/>
      <c r="P990" s="30"/>
    </row>
    <row r="991" spans="6:16" ht="15.75" customHeight="1" x14ac:dyDescent="0.2">
      <c r="F991" s="30"/>
      <c r="P991" s="30"/>
    </row>
    <row r="992" spans="6:16" ht="15.75" customHeight="1" x14ac:dyDescent="0.2">
      <c r="F992" s="30"/>
      <c r="P992" s="30"/>
    </row>
    <row r="993" spans="6:16" ht="15.75" customHeight="1" x14ac:dyDescent="0.2">
      <c r="F993" s="30"/>
      <c r="P993" s="30"/>
    </row>
    <row r="994" spans="6:16" ht="15.75" customHeight="1" x14ac:dyDescent="0.2">
      <c r="F994" s="30"/>
      <c r="P994" s="30"/>
    </row>
    <row r="995" spans="6:16" ht="15.75" customHeight="1" x14ac:dyDescent="0.2">
      <c r="F995" s="30"/>
      <c r="P995" s="30"/>
    </row>
    <row r="996" spans="6:16" ht="15.75" customHeight="1" x14ac:dyDescent="0.2">
      <c r="F996" s="30"/>
      <c r="P996" s="30"/>
    </row>
    <row r="997" spans="6:16" ht="15.75" customHeight="1" x14ac:dyDescent="0.2">
      <c r="F997" s="30"/>
      <c r="P997" s="30"/>
    </row>
    <row r="998" spans="6:16" ht="15.75" customHeight="1" x14ac:dyDescent="0.2">
      <c r="F998" s="30"/>
      <c r="P998" s="30"/>
    </row>
    <row r="999" spans="6:16" ht="15.75" customHeight="1" x14ac:dyDescent="0.2">
      <c r="F999" s="30"/>
      <c r="P999" s="30"/>
    </row>
    <row r="1000" spans="6:16" ht="15.75" customHeight="1" x14ac:dyDescent="0.2">
      <c r="F1000" s="30"/>
      <c r="P1000" s="30"/>
    </row>
  </sheetData>
  <mergeCells count="21">
    <mergeCell ref="C1:AA1"/>
    <mergeCell ref="V3:W3"/>
    <mergeCell ref="Z2:AA2"/>
    <mergeCell ref="F2:W2"/>
    <mergeCell ref="X2:Y2"/>
    <mergeCell ref="Z3:Z4"/>
    <mergeCell ref="X3:X4"/>
    <mergeCell ref="Y3:Y4"/>
    <mergeCell ref="N3:O3"/>
    <mergeCell ref="P3:Q3"/>
    <mergeCell ref="F3:G3"/>
    <mergeCell ref="AA3:AA4"/>
    <mergeCell ref="H3:I3"/>
    <mergeCell ref="R3:S3"/>
    <mergeCell ref="A2:A4"/>
    <mergeCell ref="C2:C4"/>
    <mergeCell ref="J3:K3"/>
    <mergeCell ref="L3:M3"/>
    <mergeCell ref="T3:U3"/>
    <mergeCell ref="E2:E4"/>
    <mergeCell ref="D2:D4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workbookViewId="0"/>
  </sheetViews>
  <sheetFormatPr defaultColWidth="14.42578125" defaultRowHeight="15" customHeight="1" x14ac:dyDescent="0.2"/>
  <cols>
    <col min="1" max="1" width="20.85546875" customWidth="1"/>
    <col min="2" max="2" width="23.28515625" customWidth="1"/>
    <col min="3" max="3" width="63.28515625" customWidth="1"/>
    <col min="4" max="4" width="68" customWidth="1"/>
    <col min="5" max="5" width="9.85546875" customWidth="1"/>
    <col min="6" max="6" width="10" customWidth="1"/>
    <col min="7" max="8" width="11.85546875" customWidth="1"/>
    <col min="9" max="10" width="9.140625" customWidth="1"/>
  </cols>
  <sheetData>
    <row r="1" spans="1:10" ht="95.25" customHeight="1" x14ac:dyDescent="0.2">
      <c r="A1" s="1"/>
      <c r="B1" s="63" t="s">
        <v>0</v>
      </c>
      <c r="C1" s="62"/>
      <c r="D1" s="62"/>
      <c r="E1" s="62"/>
      <c r="F1" s="62"/>
      <c r="G1" s="62"/>
      <c r="H1" s="62"/>
      <c r="I1" s="62"/>
      <c r="J1" s="62"/>
    </row>
    <row r="2" spans="1:10" ht="21.75" customHeight="1" x14ac:dyDescent="0.2">
      <c r="A2" s="68" t="s">
        <v>22</v>
      </c>
      <c r="B2" s="70" t="s">
        <v>4</v>
      </c>
      <c r="C2" s="68" t="s">
        <v>5</v>
      </c>
      <c r="D2" s="68" t="s">
        <v>6</v>
      </c>
      <c r="E2" s="73" t="s">
        <v>379</v>
      </c>
      <c r="F2" s="74"/>
      <c r="G2" s="66" t="s">
        <v>17</v>
      </c>
      <c r="H2" s="60"/>
      <c r="I2" s="66" t="s">
        <v>21</v>
      </c>
      <c r="J2" s="60"/>
    </row>
    <row r="3" spans="1:10" ht="21" customHeight="1" x14ac:dyDescent="0.2">
      <c r="A3" s="69"/>
      <c r="B3" s="69"/>
      <c r="C3" s="69"/>
      <c r="D3" s="69"/>
      <c r="E3" s="75"/>
      <c r="F3" s="76"/>
      <c r="G3" s="67" t="s">
        <v>36</v>
      </c>
      <c r="H3" s="67" t="s">
        <v>37</v>
      </c>
      <c r="I3" s="67" t="s">
        <v>36</v>
      </c>
      <c r="J3" s="67" t="s">
        <v>37</v>
      </c>
    </row>
    <row r="4" spans="1:10" ht="15.75" customHeight="1" x14ac:dyDescent="0.2">
      <c r="A4" s="58"/>
      <c r="B4" s="58"/>
      <c r="C4" s="58"/>
      <c r="D4" s="58"/>
      <c r="E4" s="8" t="s">
        <v>38</v>
      </c>
      <c r="F4" s="8" t="s">
        <v>39</v>
      </c>
      <c r="G4" s="58"/>
      <c r="H4" s="58"/>
      <c r="I4" s="58"/>
      <c r="J4" s="58"/>
    </row>
    <row r="5" spans="1:10" ht="15.75" customHeight="1" x14ac:dyDescent="0.2">
      <c r="A5" s="6">
        <v>1</v>
      </c>
      <c r="B5" s="20"/>
      <c r="C5" s="20"/>
      <c r="D5" s="20"/>
      <c r="E5" s="15"/>
      <c r="F5" s="15"/>
      <c r="G5" s="20"/>
      <c r="H5" s="20"/>
      <c r="I5" s="15"/>
      <c r="J5" s="15"/>
    </row>
    <row r="6" spans="1:10" ht="15.75" customHeight="1" x14ac:dyDescent="0.2">
      <c r="A6" s="6">
        <v>2</v>
      </c>
      <c r="B6" s="20"/>
      <c r="C6" s="20"/>
      <c r="D6" s="20"/>
      <c r="E6" s="15"/>
      <c r="F6" s="15"/>
      <c r="G6" s="20"/>
      <c r="H6" s="20"/>
      <c r="I6" s="15"/>
      <c r="J6" s="15"/>
    </row>
    <row r="7" spans="1:10" ht="15.75" customHeight="1" x14ac:dyDescent="0.2">
      <c r="A7" s="6">
        <v>3</v>
      </c>
      <c r="B7" s="20"/>
      <c r="C7" s="20"/>
      <c r="D7" s="20"/>
      <c r="E7" s="15"/>
      <c r="F7" s="15"/>
      <c r="G7" s="20"/>
      <c r="H7" s="20"/>
      <c r="I7" s="15"/>
      <c r="J7" s="15"/>
    </row>
    <row r="8" spans="1:10" ht="15.75" customHeight="1" x14ac:dyDescent="0.2">
      <c r="A8" s="6">
        <v>4</v>
      </c>
      <c r="B8" s="20"/>
      <c r="C8" s="20"/>
      <c r="D8" s="20"/>
      <c r="E8" s="15"/>
      <c r="F8" s="15"/>
      <c r="G8" s="20"/>
      <c r="H8" s="20"/>
      <c r="I8" s="15"/>
      <c r="J8" s="15"/>
    </row>
    <row r="9" spans="1:10" ht="15.75" customHeight="1" x14ac:dyDescent="0.2">
      <c r="A9" s="6">
        <v>5</v>
      </c>
      <c r="B9" s="20"/>
      <c r="C9" s="20"/>
      <c r="D9" s="20"/>
      <c r="E9" s="15"/>
      <c r="F9" s="15"/>
      <c r="G9" s="20"/>
      <c r="H9" s="20"/>
      <c r="I9" s="15"/>
      <c r="J9" s="15"/>
    </row>
    <row r="10" spans="1:10" ht="15.75" customHeight="1" x14ac:dyDescent="0.2">
      <c r="A10" s="6">
        <v>6</v>
      </c>
      <c r="B10" s="20"/>
      <c r="C10" s="20"/>
      <c r="D10" s="20"/>
      <c r="E10" s="15"/>
      <c r="F10" s="15"/>
      <c r="G10" s="20"/>
      <c r="H10" s="20"/>
      <c r="I10" s="15"/>
      <c r="J10" s="15"/>
    </row>
    <row r="11" spans="1:10" ht="15.75" customHeight="1" x14ac:dyDescent="0.2">
      <c r="A11" s="6">
        <v>7</v>
      </c>
      <c r="B11" s="20"/>
      <c r="C11" s="20"/>
      <c r="D11" s="20"/>
      <c r="E11" s="15"/>
      <c r="F11" s="15"/>
      <c r="G11" s="20"/>
      <c r="H11" s="20"/>
      <c r="I11" s="15"/>
      <c r="J11" s="15"/>
    </row>
    <row r="12" spans="1:10" ht="15.75" customHeight="1" x14ac:dyDescent="0.2">
      <c r="A12" s="6">
        <v>8</v>
      </c>
      <c r="B12" s="20"/>
      <c r="C12" s="20"/>
      <c r="D12" s="20"/>
      <c r="E12" s="15"/>
      <c r="F12" s="15"/>
      <c r="G12" s="20"/>
      <c r="H12" s="20"/>
      <c r="I12" s="15"/>
      <c r="J12" s="15"/>
    </row>
    <row r="13" spans="1:10" ht="15.75" customHeight="1" x14ac:dyDescent="0.2">
      <c r="A13" s="6">
        <v>9</v>
      </c>
      <c r="B13" s="20"/>
      <c r="C13" s="20"/>
      <c r="D13" s="20"/>
      <c r="E13" s="15"/>
      <c r="F13" s="15"/>
      <c r="G13" s="20"/>
      <c r="H13" s="20"/>
      <c r="I13" s="15"/>
      <c r="J13" s="15"/>
    </row>
    <row r="14" spans="1:10" ht="15.75" customHeight="1" x14ac:dyDescent="0.2">
      <c r="A14" s="6">
        <v>10</v>
      </c>
      <c r="B14" s="20"/>
      <c r="C14" s="20"/>
      <c r="D14" s="20"/>
      <c r="E14" s="15"/>
      <c r="F14" s="15"/>
      <c r="G14" s="20"/>
      <c r="H14" s="20"/>
      <c r="I14" s="15"/>
      <c r="J14" s="15"/>
    </row>
    <row r="15" spans="1:10" ht="15.75" customHeight="1" x14ac:dyDescent="0.2">
      <c r="A15" s="6">
        <v>11</v>
      </c>
      <c r="B15" s="20"/>
      <c r="C15" s="20"/>
      <c r="D15" s="20"/>
      <c r="E15" s="15"/>
      <c r="F15" s="15"/>
      <c r="G15" s="20"/>
      <c r="H15" s="20"/>
      <c r="I15" s="15"/>
      <c r="J15" s="15"/>
    </row>
    <row r="16" spans="1:10" ht="15.75" customHeight="1" x14ac:dyDescent="0.2">
      <c r="A16" s="6">
        <v>12</v>
      </c>
      <c r="B16" s="20"/>
      <c r="C16" s="20"/>
      <c r="D16" s="20"/>
      <c r="E16" s="15"/>
      <c r="F16" s="15"/>
      <c r="G16" s="20"/>
      <c r="H16" s="20"/>
      <c r="I16" s="15"/>
      <c r="J16" s="15"/>
    </row>
    <row r="17" spans="1:10" ht="15.75" customHeight="1" x14ac:dyDescent="0.2">
      <c r="A17" s="6">
        <v>13</v>
      </c>
      <c r="B17" s="20"/>
      <c r="C17" s="20"/>
      <c r="D17" s="20"/>
      <c r="E17" s="15"/>
      <c r="F17" s="15"/>
      <c r="G17" s="20"/>
      <c r="H17" s="20"/>
      <c r="I17" s="15"/>
      <c r="J17" s="15"/>
    </row>
    <row r="18" spans="1:10" ht="15.75" customHeight="1" x14ac:dyDescent="0.2">
      <c r="A18" s="6">
        <v>14</v>
      </c>
      <c r="B18" s="20"/>
      <c r="C18" s="20"/>
      <c r="D18" s="20"/>
      <c r="E18" s="15"/>
      <c r="F18" s="15"/>
      <c r="G18" s="20"/>
      <c r="H18" s="20"/>
      <c r="I18" s="15"/>
      <c r="J18" s="15"/>
    </row>
    <row r="19" spans="1:10" ht="15.75" customHeight="1" x14ac:dyDescent="0.2">
      <c r="A19" s="6">
        <v>15</v>
      </c>
      <c r="B19" s="20"/>
      <c r="C19" s="20"/>
      <c r="D19" s="20"/>
      <c r="E19" s="15"/>
      <c r="F19" s="15"/>
      <c r="G19" s="20"/>
      <c r="H19" s="20"/>
      <c r="I19" s="15"/>
      <c r="J19" s="15"/>
    </row>
    <row r="20" spans="1:10" ht="15.75" customHeight="1" x14ac:dyDescent="0.2">
      <c r="A20" s="6">
        <v>16</v>
      </c>
      <c r="B20" s="20"/>
      <c r="C20" s="20"/>
      <c r="D20" s="20"/>
      <c r="E20" s="15"/>
      <c r="F20" s="15"/>
      <c r="G20" s="20"/>
      <c r="H20" s="20"/>
      <c r="I20" s="15"/>
      <c r="J20" s="15"/>
    </row>
    <row r="21" spans="1:10" ht="15.75" customHeight="1" x14ac:dyDescent="0.2">
      <c r="A21" s="6">
        <v>17</v>
      </c>
      <c r="B21" s="20"/>
      <c r="C21" s="20"/>
      <c r="D21" s="20"/>
      <c r="E21" s="15"/>
      <c r="F21" s="15"/>
      <c r="G21" s="20"/>
      <c r="H21" s="20"/>
      <c r="I21" s="15"/>
      <c r="J21" s="15"/>
    </row>
    <row r="22" spans="1:10" ht="15.75" customHeight="1" x14ac:dyDescent="0.2">
      <c r="A22" s="6">
        <v>18</v>
      </c>
      <c r="B22" s="20"/>
      <c r="C22" s="20"/>
      <c r="D22" s="20"/>
      <c r="E22" s="15"/>
      <c r="F22" s="15"/>
      <c r="G22" s="20"/>
      <c r="H22" s="20"/>
      <c r="I22" s="15"/>
      <c r="J22" s="15"/>
    </row>
    <row r="23" spans="1:10" ht="15.75" customHeight="1" x14ac:dyDescent="0.2">
      <c r="A23" s="6">
        <v>19</v>
      </c>
      <c r="B23" s="20"/>
      <c r="C23" s="20"/>
      <c r="D23" s="20"/>
      <c r="E23" s="15"/>
      <c r="F23" s="15"/>
      <c r="G23" s="20"/>
      <c r="H23" s="20"/>
      <c r="I23" s="15"/>
      <c r="J23" s="15"/>
    </row>
    <row r="24" spans="1:10" ht="15.75" customHeight="1" x14ac:dyDescent="0.2">
      <c r="A24" s="6">
        <v>20</v>
      </c>
      <c r="B24" s="20"/>
      <c r="C24" s="20"/>
      <c r="D24" s="20"/>
      <c r="E24" s="15"/>
      <c r="F24" s="15"/>
      <c r="G24" s="20"/>
      <c r="H24" s="20"/>
      <c r="I24" s="15"/>
      <c r="J24" s="15"/>
    </row>
    <row r="25" spans="1:10" ht="15.75" customHeight="1" x14ac:dyDescent="0.2">
      <c r="A25" s="6">
        <v>21</v>
      </c>
      <c r="B25" s="20"/>
      <c r="C25" s="20"/>
      <c r="D25" s="20"/>
      <c r="E25" s="15"/>
      <c r="F25" s="15"/>
      <c r="G25" s="20"/>
      <c r="H25" s="20"/>
      <c r="I25" s="15"/>
      <c r="J25" s="15"/>
    </row>
    <row r="26" spans="1:10" ht="15.75" customHeight="1" x14ac:dyDescent="0.2">
      <c r="A26" s="6">
        <v>22</v>
      </c>
      <c r="B26" s="20"/>
      <c r="C26" s="20"/>
      <c r="D26" s="20"/>
      <c r="E26" s="15"/>
      <c r="F26" s="15"/>
      <c r="G26" s="20"/>
      <c r="H26" s="20"/>
      <c r="I26" s="15"/>
      <c r="J26" s="15"/>
    </row>
    <row r="27" spans="1:10" ht="15.75" customHeight="1" x14ac:dyDescent="0.2">
      <c r="A27" s="6">
        <v>23</v>
      </c>
      <c r="B27" s="20"/>
      <c r="C27" s="20"/>
      <c r="D27" s="20"/>
      <c r="E27" s="15"/>
      <c r="F27" s="15"/>
      <c r="G27" s="20"/>
      <c r="H27" s="20"/>
      <c r="I27" s="15"/>
      <c r="J27" s="15"/>
    </row>
    <row r="28" spans="1:10" ht="15.75" customHeight="1" x14ac:dyDescent="0.2">
      <c r="A28" s="6">
        <v>25</v>
      </c>
      <c r="B28" s="20"/>
      <c r="C28" s="20"/>
      <c r="D28" s="20"/>
      <c r="E28" s="15"/>
      <c r="F28" s="15"/>
      <c r="G28" s="20"/>
      <c r="H28" s="20"/>
      <c r="I28" s="15"/>
      <c r="J28" s="15"/>
    </row>
    <row r="29" spans="1:10" ht="15.75" customHeight="1" x14ac:dyDescent="0.2">
      <c r="A29" s="6">
        <v>26</v>
      </c>
      <c r="B29" s="20"/>
      <c r="C29" s="20"/>
      <c r="D29" s="20"/>
      <c r="E29" s="15"/>
      <c r="F29" s="15"/>
      <c r="G29" s="20"/>
      <c r="H29" s="20"/>
      <c r="I29" s="15"/>
      <c r="J29" s="15"/>
    </row>
    <row r="30" spans="1:10" ht="15.75" customHeight="1" x14ac:dyDescent="0.2">
      <c r="A30" s="6">
        <v>27</v>
      </c>
      <c r="B30" s="20"/>
      <c r="C30" s="20"/>
      <c r="D30" s="20"/>
      <c r="E30" s="15"/>
      <c r="F30" s="15"/>
      <c r="G30" s="20"/>
      <c r="H30" s="20"/>
      <c r="I30" s="15"/>
      <c r="J30" s="15"/>
    </row>
    <row r="31" spans="1:10" ht="15.75" customHeight="1" x14ac:dyDescent="0.2">
      <c r="A31" s="6">
        <v>28</v>
      </c>
      <c r="B31" s="20"/>
      <c r="C31" s="20"/>
      <c r="D31" s="20"/>
      <c r="E31" s="15"/>
      <c r="F31" s="15"/>
      <c r="G31" s="20"/>
      <c r="H31" s="20"/>
      <c r="I31" s="15"/>
      <c r="J31" s="15"/>
    </row>
    <row r="32" spans="1:10" ht="15.75" customHeight="1" x14ac:dyDescent="0.2">
      <c r="A32" s="6">
        <v>29</v>
      </c>
      <c r="B32" s="20"/>
      <c r="C32" s="20"/>
      <c r="D32" s="20"/>
      <c r="E32" s="15"/>
      <c r="F32" s="15"/>
      <c r="G32" s="20"/>
      <c r="H32" s="20"/>
      <c r="I32" s="15"/>
      <c r="J32" s="15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B1:J1"/>
    <mergeCell ref="E2:F3"/>
    <mergeCell ref="A2:A4"/>
    <mergeCell ref="B2:B4"/>
    <mergeCell ref="G2:H2"/>
    <mergeCell ref="I2:J2"/>
    <mergeCell ref="I3:I4"/>
    <mergeCell ref="H3:H4"/>
    <mergeCell ref="G3:G4"/>
    <mergeCell ref="J3:J4"/>
    <mergeCell ref="C2:C4"/>
    <mergeCell ref="D2:D4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Acompanhamento</vt:lpstr>
      <vt:lpstr>Acomp. Téc. Integrado</vt:lpstr>
      <vt:lpstr>Acomp. Téc. Subsequente</vt:lpstr>
      <vt:lpstr>Acomp. Graduação</vt:lpstr>
      <vt:lpstr>Graduação - PBPMEC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Martins da Silva</dc:creator>
  <cp:lastModifiedBy>Fabiano Martins da Silva</cp:lastModifiedBy>
  <dcterms:created xsi:type="dcterms:W3CDTF">2019-08-12T19:01:02Z</dcterms:created>
  <dcterms:modified xsi:type="dcterms:W3CDTF">2019-10-23T15:42:52Z</dcterms:modified>
</cp:coreProperties>
</file>