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Dados AE 2020\"/>
    </mc:Choice>
  </mc:AlternateContent>
  <xr:revisionPtr revIDLastSave="0" documentId="13_ncr:40009_{914462AA-12B8-4EFE-9F75-502E9545BCAB}" xr6:coauthVersionLast="46" xr6:coauthVersionMax="46" xr10:uidLastSave="{00000000-0000-0000-0000-000000000000}"/>
  <bookViews>
    <workbookView xWindow="-120" yWindow="-120" windowWidth="20730" windowHeight="11160"/>
  </bookViews>
  <sheets>
    <sheet name="PLANILHA_DE_ACOMPANHAMENTO_DA_P" sheetId="1" r:id="rId1"/>
    <sheet name="Acomp__Téc__Integrado" sheetId="2" r:id="rId2"/>
    <sheet name="Acomp__Graduação" sheetId="3" r:id="rId3"/>
    <sheet name="Graduação_-_PBPMEC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8" i="3" l="1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AA14" i="1"/>
  <c r="Z14" i="1"/>
  <c r="AA12" i="1"/>
  <c r="Z12" i="1"/>
  <c r="AA11" i="1"/>
  <c r="Z11" i="1"/>
  <c r="AA10" i="1"/>
  <c r="Z10" i="1"/>
  <c r="AA9" i="1"/>
  <c r="Z9" i="1"/>
  <c r="AA8" i="1"/>
  <c r="Z8" i="1"/>
  <c r="AA7" i="1"/>
  <c r="AA16" i="1" s="1"/>
  <c r="Z7" i="1"/>
  <c r="Z16" i="1" s="1"/>
</calcChain>
</file>

<file path=xl/sharedStrings.xml><?xml version="1.0" encoding="utf-8"?>
<sst xmlns="http://schemas.openxmlformats.org/spreadsheetml/2006/main" count="3852" uniqueCount="1135">
  <si>
    <r>
      <t xml:space="preserve">ACOMPANHAMENTO - AUXÍLIOS DA ASSISTÊNCIA ESTUDANTIL - </t>
    </r>
    <r>
      <rPr>
        <b/>
        <i/>
        <sz val="22"/>
        <color rgb="FF000000"/>
        <rFont val="Arial"/>
        <family val="2"/>
      </rPr>
      <t>Campus</t>
    </r>
    <r>
      <rPr>
        <b/>
        <sz val="22"/>
        <color rgb="FF000000"/>
        <rFont val="Arial"/>
        <family val="2"/>
      </rPr>
      <t xml:space="preserve"> COLORADO DO OESTE</t>
    </r>
  </si>
  <si>
    <t>CAMPUS COLORADO DO OESTE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</si>
  <si>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</si>
  <si>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</si>
  <si>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</si>
  <si>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</si>
  <si>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</si>
  <si>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</si>
  <si>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</si>
  <si>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</si>
  <si>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</si>
  <si>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</si>
  <si>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</si>
  <si>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</si>
  <si>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</si>
  <si>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</si>
  <si>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</si>
  <si>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</si>
  <si>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</si>
  <si>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</si>
  <si>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</si>
  <si>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</si>
  <si>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</si>
  <si>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</si>
  <si>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</si>
  <si>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</si>
  <si>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</si>
  <si>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</si>
  <si>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EMERGENCIAL (Res. 29/2020)</t>
  </si>
  <si>
    <t>AUXÍLIO INCLUSÃO DIGITAL (Res. 29/2020)</t>
  </si>
  <si>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</si>
  <si>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</si>
  <si>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</si>
  <si>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</si>
  <si>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</si>
  <si>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</si>
  <si>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</si>
  <si>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</si>
  <si>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</si>
  <si>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</si>
  <si>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</si>
  <si>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</si>
  <si>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</si>
  <si>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</si>
  <si>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</si>
  <si>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</si>
  <si>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</si>
  <si>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EMERGENCIAL</t>
  </si>
  <si>
    <t>AUXÍLIO DIGITAL</t>
  </si>
  <si>
    <t>SIM</t>
  </si>
  <si>
    <t>NÃO</t>
  </si>
  <si>
    <t>Valor R$</t>
  </si>
  <si>
    <t>Vigência</t>
  </si>
  <si>
    <t>23243.006473/2020-15</t>
  </si>
  <si>
    <t>045.361.362-40</t>
  </si>
  <si>
    <t>ADRIELLE ALMEIDA DANTAS</t>
  </si>
  <si>
    <t>TA</t>
  </si>
  <si>
    <t>Març a Dez</t>
  </si>
  <si>
    <t>X</t>
  </si>
  <si>
    <t>058.167.542-89</t>
  </si>
  <si>
    <t>ALICE BERNARDO RIBEIRO</t>
  </si>
  <si>
    <t>053.420.982-38</t>
  </si>
  <si>
    <t>ALISSON MOREIRA DE ALMEIDA</t>
  </si>
  <si>
    <t>039.623.352-00</t>
  </si>
  <si>
    <t>AMANDA CANDIDO DA SILVA</t>
  </si>
  <si>
    <t>048.998.382-04</t>
  </si>
  <si>
    <t xml:space="preserve">ANA CLARA DE SOUZA SILVA </t>
  </si>
  <si>
    <t>T.A</t>
  </si>
  <si>
    <t xml:space="preserve"> </t>
  </si>
  <si>
    <t>056.541.072-59</t>
  </si>
  <si>
    <t>CARLOS EDUARDO TAVARES BAIFUS</t>
  </si>
  <si>
    <t>062.634.812-93</t>
  </si>
  <si>
    <t>CARLOS HENRIQUE GONÇALVES SILVEIRA</t>
  </si>
  <si>
    <t>23243.006473/2020-15
23243.006331/2020-58</t>
  </si>
  <si>
    <t>064.183.912-09</t>
  </si>
  <si>
    <t>DANIELLY MORAIS FERREIRA</t>
  </si>
  <si>
    <t>R$50,00</t>
  </si>
  <si>
    <t>067.584.882-25</t>
  </si>
  <si>
    <t>DIEGO JUNIOR DA SILVA</t>
  </si>
  <si>
    <t>Març a Set</t>
  </si>
  <si>
    <t>010.246.342-56</t>
  </si>
  <si>
    <t>EDUARDA COELHO GONÇALVES</t>
  </si>
  <si>
    <t>071.996.562-46</t>
  </si>
  <si>
    <t>EDUARDO KROTH GORGEN</t>
  </si>
  <si>
    <t>700.290.962-27</t>
  </si>
  <si>
    <t>ELDHER BRITO NOGUEIRA DE MENEZES</t>
  </si>
  <si>
    <t>035.558.651-70</t>
  </si>
  <si>
    <t>ELOIZA LORRAYNE MOREIRA GREGÓRIO</t>
  </si>
  <si>
    <t>057.999.042-73</t>
  </si>
  <si>
    <t>EMILLY CAMILA DOS SANTOS SILVA</t>
  </si>
  <si>
    <t>047.042.502-45</t>
  </si>
  <si>
    <t>FABÍOLA DA SILVA GONÇALVES</t>
  </si>
  <si>
    <t>003.311.452-86</t>
  </si>
  <si>
    <t>GEOVANA SIGNORELLI BEATTO</t>
  </si>
  <si>
    <t>037.110.352-56</t>
  </si>
  <si>
    <t>GUILHERME SOUZA MARTINS</t>
  </si>
  <si>
    <t>065.064.812-93</t>
  </si>
  <si>
    <t>JAKELINE FERREIRA DE JESUS</t>
  </si>
  <si>
    <t>025.513.202-67</t>
  </si>
  <si>
    <t>JOÃO LUCAS SILVEIRA DE SOUZA</t>
  </si>
  <si>
    <t>23243.006473/2020-15
23243.016643/2020-70</t>
  </si>
  <si>
    <t>039.365.632-25</t>
  </si>
  <si>
    <t>KAMILY VITORIA MOREIRA ASSENCIO</t>
  </si>
  <si>
    <t>R$1.350,00</t>
  </si>
  <si>
    <t>Dez.</t>
  </si>
  <si>
    <t>064.081.992-32</t>
  </si>
  <si>
    <t>KÉZIA CRISTINE BRITO DE DEUS</t>
  </si>
  <si>
    <t>058.997.892-63</t>
  </si>
  <si>
    <t>LETICIA FERNANDA CAVALCANTE SOARES</t>
  </si>
  <si>
    <t>041.042.752-71</t>
  </si>
  <si>
    <t>LETÍCIA GARCIA PEREIRA</t>
  </si>
  <si>
    <t xml:space="preserve">Març a Agos </t>
  </si>
  <si>
    <t>058.005.092-04</t>
  </si>
  <si>
    <t>LOHAINE RITTER SIQUEIRA</t>
  </si>
  <si>
    <t>046.958.662-18</t>
  </si>
  <si>
    <t>LORRAYNE ELUANE DE ASSIS JESUS</t>
  </si>
  <si>
    <t>058.393.312-28</t>
  </si>
  <si>
    <t xml:space="preserve">LOYVA HAIALLA RIBEIRO LIMA </t>
  </si>
  <si>
    <t>024.838.932-79</t>
  </si>
  <si>
    <t>LUCAS ANTONIO TAVARES</t>
  </si>
  <si>
    <t>016.237.432-14</t>
  </si>
  <si>
    <t>LUIZ HENRIQUE LEITE RIBEIRO SILVA</t>
  </si>
  <si>
    <t>014.582.622-86</t>
  </si>
  <si>
    <t>MARIA EDUARDA DE OLIVEIRA CRIST</t>
  </si>
  <si>
    <t>700.291.332-89</t>
  </si>
  <si>
    <t>MARIA EDUARDA LINO PIRES</t>
  </si>
  <si>
    <t>007.426.672-19</t>
  </si>
  <si>
    <t>MARIA EDUARDA SANTOS DO AMARAL</t>
  </si>
  <si>
    <t>700.291.322-07</t>
  </si>
  <si>
    <t>MARIANY LINO PIRES</t>
  </si>
  <si>
    <t>043.466.312.31</t>
  </si>
  <si>
    <t>MAYKON WILLIAN BUHLER DA SILVA</t>
  </si>
  <si>
    <t>Out a Dez</t>
  </si>
  <si>
    <t>006.706.282-20</t>
  </si>
  <si>
    <t>MAYSA OLIVEIRA GOMES</t>
  </si>
  <si>
    <t>002.254.422-48</t>
  </si>
  <si>
    <t>MIGUEL ANGEL GUTIERREZ GRIMALDO</t>
  </si>
  <si>
    <t>036.172.452-77</t>
  </si>
  <si>
    <t>MIQUEIAS CARDOSO LEANDRO FILHO</t>
  </si>
  <si>
    <t>R$200,00
R$300,00</t>
  </si>
  <si>
    <t>Març a Agos
Set a Dez</t>
  </si>
  <si>
    <t>057.864.932.29</t>
  </si>
  <si>
    <t>NAYHANE PEDERIVA PEREIRA</t>
  </si>
  <si>
    <t>033.456.202-35</t>
  </si>
  <si>
    <t>RAELANDA SANTOS MORAIS</t>
  </si>
  <si>
    <t>053.415.932-00</t>
  </si>
  <si>
    <t>RAYANNI MENDES DE OLIVEIRA</t>
  </si>
  <si>
    <t>055.190.452-67</t>
  </si>
  <si>
    <t>RUAN CARLOS DE MEDEIROS DANTAS</t>
  </si>
  <si>
    <t>064.776.082-78</t>
  </si>
  <si>
    <t>SABRINA THAYNARA LIMA DOS SANTOS</t>
  </si>
  <si>
    <t>048.863.262-50</t>
  </si>
  <si>
    <t>SAMUEL CAVALCANTE VIRGÍLIO</t>
  </si>
  <si>
    <t>049.689.352-18</t>
  </si>
  <si>
    <t>SILVANIA MOREIRA CANDIDO</t>
  </si>
  <si>
    <t>053.063.162-80</t>
  </si>
  <si>
    <t>STEFFANE KAUANE ANJOS OLIVEIRA</t>
  </si>
  <si>
    <t>051.324.342-90</t>
  </si>
  <si>
    <t>STHEFANY NAIANY NEIVA DE SOUZA</t>
  </si>
  <si>
    <t>049.827.402-08</t>
  </si>
  <si>
    <t>THAWANNY DOS SANTOS</t>
  </si>
  <si>
    <t>071.138.821-02</t>
  </si>
  <si>
    <t>THAILLA C. FERNANDES GUILHERME</t>
  </si>
  <si>
    <t>042.171.822-60</t>
  </si>
  <si>
    <t>THAIS MARA SANTOS COPERTINO</t>
  </si>
  <si>
    <t>23243.006473/2020-15
23243.006331/2020-58
23243.016643/2020-70</t>
  </si>
  <si>
    <t>043.466.892-30</t>
  </si>
  <si>
    <t>THAYNARA BUHLER DA SILVA</t>
  </si>
  <si>
    <t>Out a Dez
Dez.</t>
  </si>
  <si>
    <t>005.635.212-36</t>
  </si>
  <si>
    <t>THIAGO GOMES DE ANDRADE</t>
  </si>
  <si>
    <t>015.955.132-30</t>
  </si>
  <si>
    <t>TIAGO CARNEVALLI GOLLO</t>
  </si>
  <si>
    <t>038.418.742-07</t>
  </si>
  <si>
    <t>VINICIUS GARCIA DE OLIVEIRA</t>
  </si>
  <si>
    <t>069.114.582-26</t>
  </si>
  <si>
    <t>WENDEL GARCIA PEREIRA</t>
  </si>
  <si>
    <t>949.497.942-72</t>
  </si>
  <si>
    <t>VITÓRIA RODRIGUES GOMES</t>
  </si>
  <si>
    <t>23243.024968/2019-92
23243.006473/2020-15</t>
  </si>
  <si>
    <t>035.082.352-97</t>
  </si>
  <si>
    <t>ADRIELY PEREIRA SOARES</t>
  </si>
  <si>
    <t>TA 2ºD</t>
  </si>
  <si>
    <t>Jun a Dez</t>
  </si>
  <si>
    <t>062.538.032-04</t>
  </si>
  <si>
    <t>ALEXANDRE THAWÃ LEANDRO DAMAS</t>
  </si>
  <si>
    <t>TA 3ºC</t>
  </si>
  <si>
    <t>008.561.972-89</t>
  </si>
  <si>
    <t>ALINE DA SILVA PEREIRA</t>
  </si>
  <si>
    <t>23243.024968/2019-92  
23243.006331/2020-58
23243.006473/2020-15</t>
  </si>
  <si>
    <t>059.401.301-19</t>
  </si>
  <si>
    <t>ALVARO VINICIUS SIMÃO GERÔNIMO DA SILVA</t>
  </si>
  <si>
    <t>TA 1ºE</t>
  </si>
  <si>
    <t>017.491.922-09</t>
  </si>
  <si>
    <t>AMANDA STHEFANY DE SOUZA</t>
  </si>
  <si>
    <t>TA 3ºD</t>
  </si>
  <si>
    <t>041.695.722-62</t>
  </si>
  <si>
    <t>ANA CAROLINA VENÂNCIO SILVA</t>
  </si>
  <si>
    <t>058.119.302-40</t>
  </si>
  <si>
    <t>ASCHILE ARAUJO LOPES</t>
  </si>
  <si>
    <t>TA 2ºC</t>
  </si>
  <si>
    <t>010.969.842-88</t>
  </si>
  <si>
    <t>BRUNA LEANDRA CRISOSTOMO SILVA</t>
  </si>
  <si>
    <t>TA 3ºA</t>
  </si>
  <si>
    <t>047.457.852-67</t>
  </si>
  <si>
    <t>DANIELI GREGÓRIO DA SILVA</t>
  </si>
  <si>
    <t>700.288.812-90</t>
  </si>
  <si>
    <t>DANILO GOMES BRITO</t>
  </si>
  <si>
    <t>035.904.592-80</t>
  </si>
  <si>
    <t>DANYELLY SANTOS BUZANELLO</t>
  </si>
  <si>
    <t>059.976.332-92</t>
  </si>
  <si>
    <t>DOUGLAS HENRIQUE DOS SANTOS SILVA</t>
  </si>
  <si>
    <t>TA 1ºF</t>
  </si>
  <si>
    <t>23243.024968/2019-92</t>
  </si>
  <si>
    <t>058.886.372-62</t>
  </si>
  <si>
    <t>EDUARDA ANTONIA COSTA NEVES</t>
  </si>
  <si>
    <t>TA 1ºC</t>
  </si>
  <si>
    <t>060.761.612-13</t>
  </si>
  <si>
    <t>EDUARDA CAROLINE MACHADO DE SOUZA</t>
  </si>
  <si>
    <t>TA 3ºB</t>
  </si>
  <si>
    <t>036.531.762-47</t>
  </si>
  <si>
    <t>ELYNARA GUILHERME FERREIRA</t>
  </si>
  <si>
    <t>014.704.602-54</t>
  </si>
  <si>
    <t>ESTÉFANI AMARAL DE OLIVEIRA</t>
  </si>
  <si>
    <t>TA 2ºA</t>
  </si>
  <si>
    <t>Abr a Dez</t>
  </si>
  <si>
    <t>048.746.832-58</t>
  </si>
  <si>
    <t>FELIPE DOS SANTOS PALMEIRA</t>
  </si>
  <si>
    <t>010.948.712-57</t>
  </si>
  <si>
    <t>FILIPE JOSÉ DOS SANTOS MENDONÇA</t>
  </si>
  <si>
    <t>059.563.632-23</t>
  </si>
  <si>
    <t>GABRIEL FONTES DE LIMA</t>
  </si>
  <si>
    <t>033.648.652-99</t>
  </si>
  <si>
    <t xml:space="preserve">HYAGO FELIPE DA SILVA MOURA </t>
  </si>
  <si>
    <t>033.397.352-63</t>
  </si>
  <si>
    <t>ISABELLA BESSA SOUZA</t>
  </si>
  <si>
    <t>058.360.842-62</t>
  </si>
  <si>
    <t>ISABELLA SOUZA DE PAULLA</t>
  </si>
  <si>
    <t>TA 1ºD</t>
  </si>
  <si>
    <t>019.474.742-51</t>
  </si>
  <si>
    <t>JOÃO HENRIQUE LINO SANTOS</t>
  </si>
  <si>
    <t>TA 1ºB</t>
  </si>
  <si>
    <t>053.968.742-10</t>
  </si>
  <si>
    <t>JOÃO VICTOR TEIXEIRA PASSOS</t>
  </si>
  <si>
    <t>090.614.241-51</t>
  </si>
  <si>
    <t>KAUANY VITORIA KRIGNL</t>
  </si>
  <si>
    <t>TA 2ºB</t>
  </si>
  <si>
    <t>23243.024968/2019-92
23243.016643/2020-70</t>
  </si>
  <si>
    <t>033.397.412-39</t>
  </si>
  <si>
    <t>KAYKY BESSA SOUZA</t>
  </si>
  <si>
    <t>TA 1ºG</t>
  </si>
  <si>
    <t>054.096.412-30</t>
  </si>
  <si>
    <t>KELLY CRISTYNA SOUZA</t>
  </si>
  <si>
    <t>R$50,00
R$1.350,00</t>
  </si>
  <si>
    <t>Jun a Dez
Dez.</t>
  </si>
  <si>
    <t>063.168.722-08</t>
  </si>
  <si>
    <t>KLARISTON RODRIGUES DOS SANTOS</t>
  </si>
  <si>
    <t>047.428.472-70</t>
  </si>
  <si>
    <t>LORENA JULIO SIQUEIRA</t>
  </si>
  <si>
    <t>TA 2ºE</t>
  </si>
  <si>
    <t>058.039.042-01</t>
  </si>
  <si>
    <t>LUCIVANICA NEVES</t>
  </si>
  <si>
    <t>044.078.822-63</t>
  </si>
  <si>
    <t>MAIANE BARBOSA DE SOUZA</t>
  </si>
  <si>
    <t>047.428.992-37</t>
  </si>
  <si>
    <t>MARIA GABRIELA JULIO SIQUEIRA</t>
  </si>
  <si>
    <t>041.093.221-38</t>
  </si>
  <si>
    <t>MATEUS GABRIEL CAVALCANTE MORAIS</t>
  </si>
  <si>
    <t>047.190.431-78</t>
  </si>
  <si>
    <t>OTÁVIO EDUARDO FERREIRA DA SILVA</t>
  </si>
  <si>
    <t>033.084.652-30</t>
  </si>
  <si>
    <t>PAULA EMANUELLY DORADO DA SILVA</t>
  </si>
  <si>
    <t>056.393.311-94</t>
  </si>
  <si>
    <t>PAULO HENRIQUE PFEIFER DE PAULA</t>
  </si>
  <si>
    <t>23243.024968/2019-92  
23243.006331/2020-58
23243.006473/2020-15
23243.016643/2020-70</t>
  </si>
  <si>
    <t>037.645.972-75</t>
  </si>
  <si>
    <t>PEDRO LUIZ DE PAULO</t>
  </si>
  <si>
    <t>055.285.212-03</t>
  </si>
  <si>
    <t>RAFAEL PARADELA GUIMARÃES</t>
  </si>
  <si>
    <t>063.168.252-00</t>
  </si>
  <si>
    <t>RAINARA RODRIGUES DOS SANTOS</t>
  </si>
  <si>
    <t>053.071.872-38</t>
  </si>
  <si>
    <t>RAYANE MELO BACKSCHAT</t>
  </si>
  <si>
    <t>063.211.342-10</t>
  </si>
  <si>
    <t>RONIFER MARCHIORI DE OLIVEIRA</t>
  </si>
  <si>
    <t>701.140.222-59</t>
  </si>
  <si>
    <t>TAINÃ SANTANA CORDEIRO</t>
  </si>
  <si>
    <t>059.153.162-39</t>
  </si>
  <si>
    <t>THIAGO PAGNO CARDOSO</t>
  </si>
  <si>
    <t>704.884.392-64</t>
  </si>
  <si>
    <t>THAINA DE OLIVEIRA RODRIGUES</t>
  </si>
  <si>
    <t>704.884.432-96</t>
  </si>
  <si>
    <t>THAISE DE OLIVEIRA RODRIGUES</t>
  </si>
  <si>
    <t>054.488.432-98</t>
  </si>
  <si>
    <t>UENDER HENRIQUE DE OLIVEIRA CANUTO</t>
  </si>
  <si>
    <t>061.417.432-50</t>
  </si>
  <si>
    <t>VANESSA THAUNA SOUZA OLIVEIRA</t>
  </si>
  <si>
    <t>047.792.542-13</t>
  </si>
  <si>
    <t>VINICIUS APARECIDO DE SOUZA SOARES</t>
  </si>
  <si>
    <t>061.086.561-74</t>
  </si>
  <si>
    <t>VITTOR GABRIEL CARVALHO DIAS</t>
  </si>
  <si>
    <t>053.816.782-31</t>
  </si>
  <si>
    <t>LUANA BEATRIZ DE JESUS SOUZA</t>
  </si>
  <si>
    <t>Set a Dez</t>
  </si>
  <si>
    <t>019.267.982-10</t>
  </si>
  <si>
    <t>ÉRICA CRISTINA MENDES DE OLIVEIRA</t>
  </si>
  <si>
    <t>052.884.352-43</t>
  </si>
  <si>
    <t>ANA JULIA NOGUEIRA</t>
  </si>
  <si>
    <t>056.535.572-42</t>
  </si>
  <si>
    <t>DIEILE THARLIANE SOARES CABRAL</t>
  </si>
  <si>
    <t>043.466.752-80</t>
  </si>
  <si>
    <t>EDILENE DA SILVA COSTA</t>
  </si>
  <si>
    <t>Dez</t>
  </si>
  <si>
    <t>058.844.522-33</t>
  </si>
  <si>
    <t>GISELY FERREIRA DOS SANTOS</t>
  </si>
  <si>
    <t>045.472.032-70</t>
  </si>
  <si>
    <t>JAQUELINE GRIGORIO GOMES</t>
  </si>
  <si>
    <t>703.789.722-19</t>
  </si>
  <si>
    <t>JEFFERSON ALVES PINTO</t>
  </si>
  <si>
    <t>035.583.502-94</t>
  </si>
  <si>
    <t>JESSIKA NATALIA GRANDO LOPES</t>
  </si>
  <si>
    <t>016.827.352-73</t>
  </si>
  <si>
    <t>JOSÉ HENRIQUE DE SOUZA COSTA</t>
  </si>
  <si>
    <t>030.389.912-36</t>
  </si>
  <si>
    <t>KARLA JAMILLY CASSIANO ROCHA</t>
  </si>
  <si>
    <t>064.752.082-64</t>
  </si>
  <si>
    <t>KATELLEIN RAYANA SILVA ALTOÉ</t>
  </si>
  <si>
    <t>059.573.592-46</t>
  </si>
  <si>
    <t>KETLEN LORRAINE DE OLIVEIRA CARVALHO</t>
  </si>
  <si>
    <t>037.385.222-39</t>
  </si>
  <si>
    <t>MARIA GABRIELY DE ANDRADE SILVA</t>
  </si>
  <si>
    <t>024.883.982-92</t>
  </si>
  <si>
    <t>MILCA TORRES TAVARES</t>
  </si>
  <si>
    <t>046.727.132-10</t>
  </si>
  <si>
    <t>JOSIANE DA ROCHA CAMARGO</t>
  </si>
  <si>
    <t>23243.024968/2019-92   23243.006331/2020-58</t>
  </si>
  <si>
    <t>050.983.792-10</t>
  </si>
  <si>
    <t>ALEXANDRE FABICIACK DOS PASSOS</t>
  </si>
  <si>
    <t>2ºA TA</t>
  </si>
  <si>
    <t>045.407.962-16</t>
  </si>
  <si>
    <t>BRENO LEONARDO TELLES DE LIMA</t>
  </si>
  <si>
    <t>055.688.872-33</t>
  </si>
  <si>
    <t>DANIEL JUNIOR GOMES CAVALCANTE</t>
  </si>
  <si>
    <t>2ºD TA</t>
  </si>
  <si>
    <t>23243.006331/2020-58</t>
  </si>
  <si>
    <t>035.280.612-51</t>
  </si>
  <si>
    <t>ELLEN KÁTIA DOS SANTOS PESSOA</t>
  </si>
  <si>
    <t>037.286.592-58</t>
  </si>
  <si>
    <t>ISABELLA CRISTINA DOS SANTOS KELLER</t>
  </si>
  <si>
    <t>1ºF TA</t>
  </si>
  <si>
    <t>005.350.862-96</t>
  </si>
  <si>
    <t>KARILLY RAYANE FARIA BONFIM</t>
  </si>
  <si>
    <t>1ºD TA</t>
  </si>
  <si>
    <t>060.509.622-86</t>
  </si>
  <si>
    <t>LOURDES GRAZIELLY DOS SANTOS</t>
  </si>
  <si>
    <t>1ºG TA</t>
  </si>
  <si>
    <t>042.255.822-21</t>
  </si>
  <si>
    <t>PAMELA LOPES DA SILVA</t>
  </si>
  <si>
    <t>3ºB TA</t>
  </si>
  <si>
    <t>058.500.892-25</t>
  </si>
  <si>
    <t>TAINARA LORRAYNY RAMOS BARBOSA</t>
  </si>
  <si>
    <t>Març a Out.
dez.</t>
  </si>
  <si>
    <t>918.708.282.91</t>
  </si>
  <si>
    <t>WELISSON DANIEL MARTINS</t>
  </si>
  <si>
    <t>T.A.</t>
  </si>
  <si>
    <t>096.028.491-50</t>
  </si>
  <si>
    <t>GEANDSON GABRIEL RODRIGUES NASCIMENTO</t>
  </si>
  <si>
    <t>1ºE TA</t>
  </si>
  <si>
    <t>Abr a Jun</t>
  </si>
  <si>
    <t>057.670.582-96</t>
  </si>
  <si>
    <t>RENATHA JACQUELINE DA SILVA SANTOS</t>
  </si>
  <si>
    <t>1ºC T.A.</t>
  </si>
  <si>
    <t>Abril a Dez</t>
  </si>
  <si>
    <t>032.953.082-84</t>
  </si>
  <si>
    <t>SARA FERNANDA SOUZA COSTA</t>
  </si>
  <si>
    <t>3ºC TA</t>
  </si>
  <si>
    <t>051.615.692-63</t>
  </si>
  <si>
    <t>TAWANE APARECIDA DA SILVA ANDRADE</t>
  </si>
  <si>
    <t>3ºA TA</t>
  </si>
  <si>
    <t>Nov e Dez</t>
  </si>
  <si>
    <t>059.816.332-80</t>
  </si>
  <si>
    <t>VITÓRIA EDUARDA GOMES BRITO</t>
  </si>
  <si>
    <t>700.314.632-07</t>
  </si>
  <si>
    <t>HIGOR CUNHA ALKIMIN</t>
  </si>
  <si>
    <t>031.523.532-27</t>
  </si>
  <si>
    <t>BRUNA FERNANDA DONDÉ DE BRITO</t>
  </si>
  <si>
    <t>23243.006767/2020-47    23243.006331/2020-58</t>
  </si>
  <si>
    <t>053.114.182-90</t>
  </si>
  <si>
    <t>PABLO FERNANDO NAUJALIS</t>
  </si>
  <si>
    <t>Maio a Dez</t>
  </si>
  <si>
    <t>700.300.792-41</t>
  </si>
  <si>
    <t>ADALIO CORREIA MOREIRA RAMOS</t>
  </si>
  <si>
    <t>033.472.682-45</t>
  </si>
  <si>
    <t>ALICE SILVA LIMA</t>
  </si>
  <si>
    <t>049.893.182-00</t>
  </si>
  <si>
    <t>AMANDA YULLY LAET SILVA BIANCHINI</t>
  </si>
  <si>
    <t>081.555.801-56</t>
  </si>
  <si>
    <t>ANA GISELE DE SOUSA LUCAS</t>
  </si>
  <si>
    <t>069.882.721-00</t>
  </si>
  <si>
    <t>ANA KAROLINA MARQUES DOS SANTOS</t>
  </si>
  <si>
    <t>069.367.401-62</t>
  </si>
  <si>
    <t>ANA PAULA GOMES DA SILVA</t>
  </si>
  <si>
    <t>069.428.031-38</t>
  </si>
  <si>
    <t>ANNA LAURA FERNANDES DE BRITO</t>
  </si>
  <si>
    <t>061.599.222-62</t>
  </si>
  <si>
    <t>ANNY GABRIELLY GARCIA ROCHA</t>
  </si>
  <si>
    <t>005.527.012-38</t>
  </si>
  <si>
    <t>ANTHONNY FRARE DE OLIVEIRA</t>
  </si>
  <si>
    <t>059.218.652-06</t>
  </si>
  <si>
    <t>BEATRIZ ARAGÃO BERBET</t>
  </si>
  <si>
    <t>082.037.651-57</t>
  </si>
  <si>
    <t>BEATRIZ DA SILVA AQUINO</t>
  </si>
  <si>
    <t>085.051.731-12</t>
  </si>
  <si>
    <t>BRUNA KAROLINE GOMES BRANDÃO</t>
  </si>
  <si>
    <t>056.774.701-80</t>
  </si>
  <si>
    <t>BRUNA NASCIMENTO COLETTI</t>
  </si>
  <si>
    <t>025.243.002-69</t>
  </si>
  <si>
    <t>BRUNO HENRIQUE DA COSTA BESSA</t>
  </si>
  <si>
    <t>042.687.962-74</t>
  </si>
  <si>
    <t>CAMILA EDUARDA OLIVEIRA HONÓRIO</t>
  </si>
  <si>
    <t>074.607.061-67</t>
  </si>
  <si>
    <t>CAMILA VITÓRIA DOS SANTOS BARBOSA</t>
  </si>
  <si>
    <t>094.306.181-48</t>
  </si>
  <si>
    <t>CARINE SALDANHA VIEIRA</t>
  </si>
  <si>
    <t>057.969.742-89</t>
  </si>
  <si>
    <t>CIBELE SILVA LIMA</t>
  </si>
  <si>
    <t>924.337.662-49</t>
  </si>
  <si>
    <t>CLEBERSON EULLER NOVAIS TRESSMANN</t>
  </si>
  <si>
    <t>058.977.032-21</t>
  </si>
  <si>
    <t>DANIELE SOUZA VERONA</t>
  </si>
  <si>
    <t>067.275.801-62</t>
  </si>
  <si>
    <t>DENISE TEIXEIRA ARRUDA DA SILVA</t>
  </si>
  <si>
    <t>039.794.962-60</t>
  </si>
  <si>
    <t>EMANUELA MARTINS SILVA</t>
  </si>
  <si>
    <t>075.276.661-96</t>
  </si>
  <si>
    <t>EULÁLIA ESTEFFANE SILVA DE OLIVEIRA</t>
  </si>
  <si>
    <t>068.080.562-18</t>
  </si>
  <si>
    <t>EWELLEIN LAYANA SILVA ALTOÉ</t>
  </si>
  <si>
    <t>046.913.462-36</t>
  </si>
  <si>
    <t>FÁBIO DOS SANTOS MENEZES</t>
  </si>
  <si>
    <t>057.903.962-59</t>
  </si>
  <si>
    <t>GABRIEL ANTONIO DE OLIVEIRA COSTA</t>
  </si>
  <si>
    <t>042.894.832-40</t>
  </si>
  <si>
    <t>GABRIEL FERREIRA DE OLIVEIRA</t>
  </si>
  <si>
    <t>061.437.742-00</t>
  </si>
  <si>
    <t>GABRIELA EDUARDA WEBER DE AZEVEDO</t>
  </si>
  <si>
    <t>074.635.831-80</t>
  </si>
  <si>
    <t>GABRIELLY APARECIDA FERREIRA MARTINS</t>
  </si>
  <si>
    <t>079.538.341-03</t>
  </si>
  <si>
    <t>GILSON LUIZ DA SILVA JUNIOR</t>
  </si>
  <si>
    <t>059.683.062-97</t>
  </si>
  <si>
    <t>GUILHERME PEREIRA DA COSTA</t>
  </si>
  <si>
    <t>062.175.741-10</t>
  </si>
  <si>
    <t>GUILHERME RANGEL SANTOS</t>
  </si>
  <si>
    <t>RESULTADO</t>
  </si>
  <si>
    <t>PENDENTE</t>
  </si>
  <si>
    <t>055.831.132-60</t>
  </si>
  <si>
    <t>GUILHERME RODRIGUES DE LIMA</t>
  </si>
  <si>
    <t>062.951.632-46</t>
  </si>
  <si>
    <t>GUSTAVO BRITO FANK</t>
  </si>
  <si>
    <t>031.751.722-88</t>
  </si>
  <si>
    <t>HAYLA BEATRIZ MACHADO SILVA</t>
  </si>
  <si>
    <t>064.904.722-28</t>
  </si>
  <si>
    <t>HELISSON JOSÉ TEIXEIRA</t>
  </si>
  <si>
    <t>069.851.861-65</t>
  </si>
  <si>
    <t>HELLEN MARINA DOS SANTOS BENTO</t>
  </si>
  <si>
    <t>036.669.942-37</t>
  </si>
  <si>
    <t>HELOISA DA SILVA LOPES</t>
  </si>
  <si>
    <t>058.818.952-90</t>
  </si>
  <si>
    <t>HINGRED ALVES DE PAULA</t>
  </si>
  <si>
    <t>044.100.702-31</t>
  </si>
  <si>
    <t>IGON ROCHA DOS SANTOS</t>
  </si>
  <si>
    <t>008.277.122-78</t>
  </si>
  <si>
    <t>INGRID KAYLANE ALMEIDA DE MIRANDA</t>
  </si>
  <si>
    <t>055.489.211-18</t>
  </si>
  <si>
    <t>ISABELA ALVES SAMPAIO DE LARA</t>
  </si>
  <si>
    <t>044.906.442-56</t>
  </si>
  <si>
    <t>ITALO CASTRO DO CARMO FERREIRA LOPES</t>
  </si>
  <si>
    <t>082.292.591-51</t>
  </si>
  <si>
    <t>JAMILLY RHAYANE CARDOSO DOS SANTOS</t>
  </si>
  <si>
    <t>069.070.311-24</t>
  </si>
  <si>
    <t>JAQUELINE VITORIA ALVES CASTRO</t>
  </si>
  <si>
    <t>054.572.282-90</t>
  </si>
  <si>
    <t>JEAN CLAUDIO BELFORT THEMOTEO</t>
  </si>
  <si>
    <t>073.343.401-08</t>
  </si>
  <si>
    <t>JEISY KAMILI LOPES SILVA</t>
  </si>
  <si>
    <t>059.244.462-71</t>
  </si>
  <si>
    <t>JENIFER DA SILVA NERY</t>
  </si>
  <si>
    <t>033.252.902-99</t>
  </si>
  <si>
    <t>JESSICA BARBOZA DE BRITO</t>
  </si>
  <si>
    <t>026.543.082-86</t>
  </si>
  <si>
    <t>JHENIFER CRISTINA RIBEIRO</t>
  </si>
  <si>
    <t>085.560.851-05</t>
  </si>
  <si>
    <t>JHENIFER LOPES</t>
  </si>
  <si>
    <t>072.987.892-95</t>
  </si>
  <si>
    <t>JHONATA RAMOS DE SOUSA</t>
  </si>
  <si>
    <t>004.826.302-80</t>
  </si>
  <si>
    <t>JOÃO VICTOR VALENTIM ALVES</t>
  </si>
  <si>
    <t>042.652.142-07</t>
  </si>
  <si>
    <t>JOÃO VITOR DIAS</t>
  </si>
  <si>
    <t>055.013.822-61</t>
  </si>
  <si>
    <t>JOSE MATEUS LIMA LONGHI</t>
  </si>
  <si>
    <t>047.489.522-02</t>
  </si>
  <si>
    <t>JUDSON BELFORT THEMOTEO</t>
  </si>
  <si>
    <t>058.868.542-90</t>
  </si>
  <si>
    <t>KAMILA APARECIDA DOS SANTOS NOGUEIRA</t>
  </si>
  <si>
    <t>031.654.492-28</t>
  </si>
  <si>
    <t>KAMILLY EDUARDA DE SOUZA FABRE</t>
  </si>
  <si>
    <t>071.519.061-02</t>
  </si>
  <si>
    <t>KAMYLLA PEREIRA DA SILVA</t>
  </si>
  <si>
    <t>072.071.272-60</t>
  </si>
  <si>
    <t>KAREN MENDES DE OLIVEIRA</t>
  </si>
  <si>
    <t>072.070.752-86</t>
  </si>
  <si>
    <t>KARINE MENDES DE OLIVEIRA</t>
  </si>
  <si>
    <t>073.369.571-02</t>
  </si>
  <si>
    <t>KAUANE MOREIRA FIDELIS</t>
  </si>
  <si>
    <t>055.982.372-02</t>
  </si>
  <si>
    <t>KAUÊ ZANEZ CALVI</t>
  </si>
  <si>
    <t>088.759.811-08</t>
  </si>
  <si>
    <t>KAYKE TEIXEIRA DE FARIA</t>
  </si>
  <si>
    <t>000.642.572-07</t>
  </si>
  <si>
    <t>KESIA MARTINS DE MENEZES</t>
  </si>
  <si>
    <t>085.972.361-59</t>
  </si>
  <si>
    <t>KEVINNY GUIGISK CHAVES</t>
  </si>
  <si>
    <t>068.002.802-16</t>
  </si>
  <si>
    <t>KLEVERSON HENRIQUE GABIRABA DA SILVA</t>
  </si>
  <si>
    <t>050.637.142-50</t>
  </si>
  <si>
    <t>LARISSA REGINA SOUZA DE JESUS</t>
  </si>
  <si>
    <t>076.127.172-47</t>
  </si>
  <si>
    <t>LARISSA SOUZA DE OLIVEIRA</t>
  </si>
  <si>
    <t>072.932.881-31</t>
  </si>
  <si>
    <t>LARYSSA DE CARVALHO PIMENTEL</t>
  </si>
  <si>
    <t>062.299.471-96</t>
  </si>
  <si>
    <t>LEANDRA DA SILVA RIBEIRO</t>
  </si>
  <si>
    <t>065.117.801-04</t>
  </si>
  <si>
    <t>LEANDRA RAYSSA DA SILVA LIMA</t>
  </si>
  <si>
    <t>042.693.632-90</t>
  </si>
  <si>
    <t>LETICIA DA COSTA BATISTA</t>
  </si>
  <si>
    <t>085.734.241-09</t>
  </si>
  <si>
    <t>LETICIA GOMES DUARTE</t>
  </si>
  <si>
    <t>041.305.322-94</t>
  </si>
  <si>
    <t>LETICIA MENDES FARIA OLIVEIRA</t>
  </si>
  <si>
    <t>053.134.002-31</t>
  </si>
  <si>
    <t>LIELY NERY DE LIMA</t>
  </si>
  <si>
    <t>039.237.852-32</t>
  </si>
  <si>
    <t>LORRAYNE DA SILVA RENOCK</t>
  </si>
  <si>
    <t>053.664.982-01</t>
  </si>
  <si>
    <t>LUCAS KAMILLO RODRIGUES</t>
  </si>
  <si>
    <t>055.689.952-06</t>
  </si>
  <si>
    <t>LUCIANO LOPES DOS SANTOS</t>
  </si>
  <si>
    <t>027.838.732-22</t>
  </si>
  <si>
    <t>LUIZ CARLOS DE SOUZA SANTOS JUNIOR</t>
  </si>
  <si>
    <t>054.097.022-04</t>
  </si>
  <si>
    <t>LUIZ FELIPE SILVA</t>
  </si>
  <si>
    <t>038.885.862-16</t>
  </si>
  <si>
    <t>MAICON GONÇALVES BOEIRA</t>
  </si>
  <si>
    <t>083.125.961-27</t>
  </si>
  <si>
    <t>MANOEL FELIPE SILVA SOARES</t>
  </si>
  <si>
    <t>038.744.102-69</t>
  </si>
  <si>
    <t>MARCILENE DE SOUZA SANTOS</t>
  </si>
  <si>
    <t>033.521.052-00</t>
  </si>
  <si>
    <t>MARIA ANGÉLICA ARAUJO GUIMARÃES</t>
  </si>
  <si>
    <t>059.074.762-22</t>
  </si>
  <si>
    <t>MARIA HELOISA SOUZA SILVA</t>
  </si>
  <si>
    <t>033.266.272-11</t>
  </si>
  <si>
    <t>MARIA VITORIA DA SILVA RIBEIRO</t>
  </si>
  <si>
    <t>039.839.112-26</t>
  </si>
  <si>
    <t>MARIANE VOITENA DOS SANTOS</t>
  </si>
  <si>
    <t>066.477.951-46</t>
  </si>
  <si>
    <t>MARIO GUSTAVO SANTOS SOUZA</t>
  </si>
  <si>
    <t>046.408.032-06</t>
  </si>
  <si>
    <t>MATEUS DANIEL CARVALHO PIMENTA</t>
  </si>
  <si>
    <t>059.443.932-97</t>
  </si>
  <si>
    <t>MATHEUS FERNANDES DE QUEIROZ</t>
  </si>
  <si>
    <t>044.082.122-37</t>
  </si>
  <si>
    <t>MATHEUS SABINO DE PAULA</t>
  </si>
  <si>
    <t>013.104.632-20</t>
  </si>
  <si>
    <t>MAYCON LUCAS GARDA</t>
  </si>
  <si>
    <t>072.229.161-21</t>
  </si>
  <si>
    <t>MAYSA VITORIA SOUZA DA SILVA</t>
  </si>
  <si>
    <t>072.792.181-99</t>
  </si>
  <si>
    <t>MELYSSA HORRAINA AFONSO DA SILVA</t>
  </si>
  <si>
    <t>010.787.912-36</t>
  </si>
  <si>
    <t>MORGANA MEDELEYNE CAMPOS PEREIRA</t>
  </si>
  <si>
    <t>045.930.912-92</t>
  </si>
  <si>
    <t>MURILO RAMOS QUINTÃO</t>
  </si>
  <si>
    <t>073.814.452-55</t>
  </si>
  <si>
    <t>NARA FABIANA DIAS</t>
  </si>
  <si>
    <t>052.460.972-18</t>
  </si>
  <si>
    <t>NATALY KRYSLAINE SOUZA DA SILVA</t>
  </si>
  <si>
    <t>108.607.679-65</t>
  </si>
  <si>
    <t>NICOLLY HERMES</t>
  </si>
  <si>
    <t>059.101.522-62</t>
  </si>
  <si>
    <t>OTÁVIO JUVENATA PESSOA</t>
  </si>
  <si>
    <t>047.196.692-47</t>
  </si>
  <si>
    <t>PAMELA CRISTINA DONADIA GELBARI</t>
  </si>
  <si>
    <t>073.551.511-50</t>
  </si>
  <si>
    <t>PAULO CESAR PEIXOTO DOS SANTOS</t>
  </si>
  <si>
    <t>060.179.352-83</t>
  </si>
  <si>
    <t>POLIANE ANDRADE LOPES PURCINO</t>
  </si>
  <si>
    <t>058.736.262-60</t>
  </si>
  <si>
    <t>RADIMMY CERQUEIRA CHAVES</t>
  </si>
  <si>
    <t>049.047.712-73</t>
  </si>
  <si>
    <t>RAFAEL SAITH DE ALMEIDA</t>
  </si>
  <si>
    <t>940.358.572-20</t>
  </si>
  <si>
    <t>RAFAELA CAROLINE SCOTTI SIMÃO SANTOS</t>
  </si>
  <si>
    <t>059.756.412-41</t>
  </si>
  <si>
    <t>RAYN RAINIELLY RIBERA DA SILVA</t>
  </si>
  <si>
    <t>047.773.241-09</t>
  </si>
  <si>
    <t>REGINA SURUBI DE MOURA</t>
  </si>
  <si>
    <t>033.252.692-57</t>
  </si>
  <si>
    <t>REGINALDO ALEXANDRE DOS SANTOS SOARES JUNIOR</t>
  </si>
  <si>
    <t>010.535.352-36</t>
  </si>
  <si>
    <t>RENAN OLIVEIRA BARROS</t>
  </si>
  <si>
    <t>703.787.062-50</t>
  </si>
  <si>
    <t>RODRIGO ALVARENGA DA SILVA</t>
  </si>
  <si>
    <t>058.945.082-40</t>
  </si>
  <si>
    <t>RODRIGO DOS SANTOS RODRIGUES</t>
  </si>
  <si>
    <t>055.991.791-09</t>
  </si>
  <si>
    <t>RODRIGO DOS SANTOS SILVA</t>
  </si>
  <si>
    <t>038.605.572-62</t>
  </si>
  <si>
    <t>SABRINA OLIVEIRA LIMA</t>
  </si>
  <si>
    <t>053.275.382-81</t>
  </si>
  <si>
    <t>SANDRA CARINI SILVA FERREIRA</t>
  </si>
  <si>
    <t>040.307.802-45</t>
  </si>
  <si>
    <t>SÁVIO AUGUSTO DE MORAES</t>
  </si>
  <si>
    <t>011.020.032-20</t>
  </si>
  <si>
    <t>STHEFFANY MARTINS DOS SANTOS</t>
  </si>
  <si>
    <t>055.867.852-18</t>
  </si>
  <si>
    <t>TALIA MESSIAS NUNES</t>
  </si>
  <si>
    <t>003.536.562-59</t>
  </si>
  <si>
    <t>THAIS GRACIANO FERREIRA</t>
  </si>
  <si>
    <t>079.654.902-85</t>
  </si>
  <si>
    <t>THAMYRES LUIZA GRAFF MORAIS</t>
  </si>
  <si>
    <t>974.181.452-68</t>
  </si>
  <si>
    <t>VINICIUS VIEIRA FABICIACK</t>
  </si>
  <si>
    <t>014.607.512-99</t>
  </si>
  <si>
    <t>VITOR GUILHERME SOUZA MACEDO</t>
  </si>
  <si>
    <t>038.618.072-54</t>
  </si>
  <si>
    <t>VITOR HENRIQUE GODOI SOBRINHO</t>
  </si>
  <si>
    <t>041.292.562-11</t>
  </si>
  <si>
    <t>VITORIA GABRIELA BATISTA PEREIRA</t>
  </si>
  <si>
    <t>074.839.741-84</t>
  </si>
  <si>
    <t>VIVIA ANTONIA FRAZÃO DA SILVA</t>
  </si>
  <si>
    <t>053.041.632-81</t>
  </si>
  <si>
    <t>WACKSON DO NASCIMENTO ROQUE</t>
  </si>
  <si>
    <t>067.597.202-70</t>
  </si>
  <si>
    <t>WANDERLÉYA ARAÚJO MAX</t>
  </si>
  <si>
    <t>103.839.441-47</t>
  </si>
  <si>
    <t>WANGRINE DE ÁVILA TONIAL</t>
  </si>
  <si>
    <t>064.043.112-75</t>
  </si>
  <si>
    <t>WELLYTON FERNANDES DE OLIVEIRA</t>
  </si>
  <si>
    <t>064.579.622-03</t>
  </si>
  <si>
    <t>WEMELI DIAS PIMENTA</t>
  </si>
  <si>
    <t>059.602.142-96</t>
  </si>
  <si>
    <t>WERICA SOARES BARBOZA</t>
  </si>
  <si>
    <t>058.988.262-70</t>
  </si>
  <si>
    <t>WILLIAN EDUARDO DA SILVA</t>
  </si>
  <si>
    <t>048.826.292-59</t>
  </si>
  <si>
    <t>WILSON JUNIOR FELICIANO</t>
  </si>
  <si>
    <t>039.616.692-01</t>
  </si>
  <si>
    <t>WILLIANS MARTINS CORREIA</t>
  </si>
  <si>
    <t>067.798.422-73</t>
  </si>
  <si>
    <t>MARCO ANTÔNIO DOS SANTOS BAZANELLA</t>
  </si>
  <si>
    <t>23243.016643/2020-70</t>
  </si>
  <si>
    <t>035.811.882-44</t>
  </si>
  <si>
    <t>Hellen Cristhina Guedes de Souza</t>
  </si>
  <si>
    <t>054.448.192-52</t>
  </si>
  <si>
    <t>THAÍS PESSATTO DE ALMEIDA</t>
  </si>
  <si>
    <t xml:space="preserve"> ACOMPANHAMENTO - AUXÍLIOS DA ASSISTÊNCIA ESTUDANTIL</t>
  </si>
  <si>
    <t>027.070.922-31</t>
  </si>
  <si>
    <t>ADIELITON OLIVEIRA PEREIRA</t>
  </si>
  <si>
    <t>EA</t>
  </si>
  <si>
    <t>008.766.452-60</t>
  </si>
  <si>
    <t>ALICE FERNANDA DA S. NOGUEIRA DO CARMO</t>
  </si>
  <si>
    <t>BIO</t>
  </si>
  <si>
    <t>047.674.352-42</t>
  </si>
  <si>
    <t>ALINE CAPELLARO DE OLIVEIRA</t>
  </si>
  <si>
    <t>ZOO</t>
  </si>
  <si>
    <t>R$200,00</t>
  </si>
  <si>
    <t>033.534.472-02</t>
  </si>
  <si>
    <t>ALINNE MARQUES TORRES MOREIRA</t>
  </si>
  <si>
    <t>033.594.432-92</t>
  </si>
  <si>
    <t>ALINE PINHO ZEQUIM</t>
  </si>
  <si>
    <t>23243.006331/2020-58
23243.006473/2020-15</t>
  </si>
  <si>
    <t>054.646.642-70</t>
  </si>
  <si>
    <t>ALYNE FLÁVIA PANTALEÃO DE FREITAS</t>
  </si>
  <si>
    <t>Março a Dez</t>
  </si>
  <si>
    <t>047.251.892-51</t>
  </si>
  <si>
    <t>AMANDA CLEOPADA M. SOUZA</t>
  </si>
  <si>
    <t>026.037.852-65</t>
  </si>
  <si>
    <t>ANA GABRIELA DE ALMEIDA CARVALHO</t>
  </si>
  <si>
    <t>056.298.312-08</t>
  </si>
  <si>
    <t>ANA KELLE BRITO DE DEUS</t>
  </si>
  <si>
    <t>034.008.362-06</t>
  </si>
  <si>
    <t>ANA PAULA MÜLLER FÉLIZ</t>
  </si>
  <si>
    <t>033.685.692-01</t>
  </si>
  <si>
    <t>ANDERSON AMARAL AGUIAR</t>
  </si>
  <si>
    <t>886.488.502-15</t>
  </si>
  <si>
    <t>ANDERSON AMAZONAS MACEDO</t>
  </si>
  <si>
    <t>23243.006331/2020-58
23243.006473/2020-15
23243.016643/2020-70</t>
  </si>
  <si>
    <t>898.375.502-44</t>
  </si>
  <si>
    <t>ANDRÉIA FIORENTIN</t>
  </si>
  <si>
    <t>Nov e Dez
Dez.</t>
  </si>
  <si>
    <t>036.887.592-06</t>
  </si>
  <si>
    <t>ANDRESSA FERREIRA COTA</t>
  </si>
  <si>
    <t>031.655.572-09</t>
  </si>
  <si>
    <t>ANDRESSA MAISA UCHOA SALES</t>
  </si>
  <si>
    <t>018.548.812.99</t>
  </si>
  <si>
    <t>ANGÉLICA CORREIA RIBEIRO</t>
  </si>
  <si>
    <t>041.321.312-97</t>
  </si>
  <si>
    <t>BEATRIZ POLIANA CAMARGO POSSO</t>
  </si>
  <si>
    <t>032.369.262-10</t>
  </si>
  <si>
    <t>BRUNA ODAIZA BASTOS DE PAULA</t>
  </si>
  <si>
    <t>966.103.872-49</t>
  </si>
  <si>
    <t>BRUNO CARLOS DA SILVA</t>
  </si>
  <si>
    <t>​036.030.742-62</t>
  </si>
  <si>
    <t>CESAR SOUZA ROSA</t>
  </si>
  <si>
    <t>041.475.722-00</t>
  </si>
  <si>
    <t>CLARICE CORTEZ ROCHA AÑEZ</t>
  </si>
  <si>
    <t>Abril a Dez
Dez.</t>
  </si>
  <si>
    <t>014.906.592-26</t>
  </si>
  <si>
    <t>CLEDSON LEITE PEREIRA</t>
  </si>
  <si>
    <t>042.227.062-80</t>
  </si>
  <si>
    <t>CLEYTON PEREIRA VIEIRA</t>
  </si>
  <si>
    <t>030.855.322-50</t>
  </si>
  <si>
    <t>CRISTIANE HASTENREITER RODRIGUES</t>
  </si>
  <si>
    <t>022.233.542-46</t>
  </si>
  <si>
    <t>CRISTIANE REIS MARTINS</t>
  </si>
  <si>
    <t>056.747.052-08</t>
  </si>
  <si>
    <t>DAMARIS KLAINERT</t>
  </si>
  <si>
    <t>037.836.962-83</t>
  </si>
  <si>
    <t>DANIELLA APARECIDA DOS SANTOS</t>
  </si>
  <si>
    <t>003.258.112-29</t>
  </si>
  <si>
    <t>DANIELLY FRARE DE ARAGÃO</t>
  </si>
  <si>
    <t>028.684.382-02</t>
  </si>
  <si>
    <t>DAVI LIMA PEREIRA</t>
  </si>
  <si>
    <t>026.037.762-74</t>
  </si>
  <si>
    <t>DÉBORA LIA ALMEIDA DE CARVALHO</t>
  </si>
  <si>
    <t>Març a Mai</t>
  </si>
  <si>
    <t>027.330.842-40</t>
  </si>
  <si>
    <t>DÉBORA MARCELINO DE ANDRADE</t>
  </si>
  <si>
    <t>021.056.782-11</t>
  </si>
  <si>
    <t>DEIDIANE CORDEIRO GOMES</t>
  </si>
  <si>
    <t>007.631.842-76</t>
  </si>
  <si>
    <t>DIEGO DA SILVA SIQUEIRA</t>
  </si>
  <si>
    <t>046.961.452-80</t>
  </si>
  <si>
    <t>EDMARA MOTA VAZ</t>
  </si>
  <si>
    <t>038.242.742-48</t>
  </si>
  <si>
    <t>EDUARDA CRISTINA RIBAS</t>
  </si>
  <si>
    <t>027.488.382-11</t>
  </si>
  <si>
    <t>EDUARDA GOULART DA SILVA</t>
  </si>
  <si>
    <t>021.800.232-78</t>
  </si>
  <si>
    <t>EDVALDO SCHNEIDER PEREIRA</t>
  </si>
  <si>
    <t>007.772.872-69</t>
  </si>
  <si>
    <t>ELIAS BESERRA</t>
  </si>
  <si>
    <t>060.356.291-48</t>
  </si>
  <si>
    <t>ELIELMA DE FÁTIMA BUSON DOS SANTOS</t>
  </si>
  <si>
    <t>700.809.792-11</t>
  </si>
  <si>
    <t>ELLEN CRISTINA SILVA MARQUES</t>
  </si>
  <si>
    <t>025.671.322-79</t>
  </si>
  <si>
    <t>ELVIS DA SILVA LANES</t>
  </si>
  <si>
    <t>869.632.952-04</t>
  </si>
  <si>
    <t>ELZIANE ELZI MOROCHOSKI LIMA</t>
  </si>
  <si>
    <t>GA</t>
  </si>
  <si>
    <t>055.176.602-66</t>
  </si>
  <si>
    <t>EMILLY MARIA VIEIRA BENEDITO</t>
  </si>
  <si>
    <t>007.020.262-12</t>
  </si>
  <si>
    <t>EMILY ELIAS DE ALMEIDA</t>
  </si>
  <si>
    <t>010.711.692-89</t>
  </si>
  <si>
    <t>EMLLY PINHO</t>
  </si>
  <si>
    <t>022.318.482-95</t>
  </si>
  <si>
    <t>ENISSANDER MORO DA SILVA</t>
  </si>
  <si>
    <t>008.797.442-86</t>
  </si>
  <si>
    <t>ÉRCULES RICARDO MOREIRA SILVA</t>
  </si>
  <si>
    <t>035.093.272-76</t>
  </si>
  <si>
    <t>ERICK MAICON DA CRUZ MARIOTTI</t>
  </si>
  <si>
    <t>033.477.042-40</t>
  </si>
  <si>
    <t>ERIKA GONSALVES MAFESSONI</t>
  </si>
  <si>
    <t>029.178.462-32</t>
  </si>
  <si>
    <t>ERIKA SUYANE COUTINHO DOS SANTOS</t>
  </si>
  <si>
    <t>044.370.452-03</t>
  </si>
  <si>
    <t>ERMINIA MARIA SARTORI ESCARPANEZZI</t>
  </si>
  <si>
    <t>039.448.432-07</t>
  </si>
  <si>
    <t xml:space="preserve">ESTEFANY TELES GOMES </t>
  </si>
  <si>
    <t>033.663.562-19</t>
  </si>
  <si>
    <t>EVANDER WILLIAM DE LIMA SANTOS</t>
  </si>
  <si>
    <t>003.225.652-35</t>
  </si>
  <si>
    <t>FABRICIA BONILIA ANTONIO</t>
  </si>
  <si>
    <t>Maio e Dez</t>
  </si>
  <si>
    <t>044.077.552-37</t>
  </si>
  <si>
    <t>FELIPE BAZE SANTOS</t>
  </si>
  <si>
    <t>700.530.502-74</t>
  </si>
  <si>
    <t>FERNANDE RODRIGUES DO COUTO</t>
  </si>
  <si>
    <t xml:space="preserve">GA </t>
  </si>
  <si>
    <t>Març a Jun</t>
  </si>
  <si>
    <t>700.536.622-02</t>
  </si>
  <si>
    <t>FLÁVIA TAVARES DE MELO</t>
  </si>
  <si>
    <t>024.740.072- 61</t>
  </si>
  <si>
    <t>GABRIEL SATTLER PEREIRA</t>
  </si>
  <si>
    <t>020.151.302-17</t>
  </si>
  <si>
    <t>GEORGE EGERT DE SOUZA</t>
  </si>
  <si>
    <t>034.269.402-21</t>
  </si>
  <si>
    <t>GHABRIELY XISTO RICARDO</t>
  </si>
  <si>
    <t>012.307.992-65</t>
  </si>
  <si>
    <t>GISELLEM RAMOS FERRAZ</t>
  </si>
  <si>
    <t>043.952.112-24</t>
  </si>
  <si>
    <t>GISLAINE ARAUJO FLORES</t>
  </si>
  <si>
    <t>032.041.242.31</t>
  </si>
  <si>
    <t>GUILHERME MENDES DE SOUZA</t>
  </si>
  <si>
    <t>032.093.292-30</t>
  </si>
  <si>
    <t>GUSTAVO DOS SANTOS PEREIRA</t>
  </si>
  <si>
    <t>026.318.542-76</t>
  </si>
  <si>
    <t>HENRIQUE PEREIRA GUIMARÃES</t>
  </si>
  <si>
    <t>035.275.602-03</t>
  </si>
  <si>
    <t>HERICA MARTINHO SILVEIRA</t>
  </si>
  <si>
    <t>018.567.102-03</t>
  </si>
  <si>
    <t xml:space="preserve">HUERLEN MARLLON FERNANDES DIAS </t>
  </si>
  <si>
    <t>030.122.952-08</t>
  </si>
  <si>
    <t>INAÊ CHAGAS DA SILVA</t>
  </si>
  <si>
    <t>030.530.602-21</t>
  </si>
  <si>
    <t>INDIANARA CAZUZA DO NASCIMENTO</t>
  </si>
  <si>
    <t>038.157.172-64</t>
  </si>
  <si>
    <t>JANAINA TEIXEIRA DE MORAIS</t>
  </si>
  <si>
    <t>049.165.391-33</t>
  </si>
  <si>
    <t>JAQUELINE DE MORAES NEVES</t>
  </si>
  <si>
    <t>036.399.982-51</t>
  </si>
  <si>
    <t>JEOVANER DA SILVA CASTRO</t>
  </si>
  <si>
    <t>045.736.851-97</t>
  </si>
  <si>
    <t>JÉSSICA MONTEIRO DO NASCIMENTO</t>
  </si>
  <si>
    <t>040.073.162-28</t>
  </si>
  <si>
    <t>JHONATAN WILLIAM PEREIRA DE BRITTO CAMPOS</t>
  </si>
  <si>
    <t>047.213.381-04</t>
  </si>
  <si>
    <t>JOÃO PAULO DE OLIVEIRA LAVRATTI</t>
  </si>
  <si>
    <t>008.954.002-60</t>
  </si>
  <si>
    <t>JOÃO VICTOR RABELO AMORIM</t>
  </si>
  <si>
    <t>045.753.162-29</t>
  </si>
  <si>
    <t>JOSÉ BENTO DA SILVA</t>
  </si>
  <si>
    <t>005.928.682-22</t>
  </si>
  <si>
    <t>JOSÉ MARIA GUTIERREZ GRIMALDO</t>
  </si>
  <si>
    <t>359.139.161-15</t>
  </si>
  <si>
    <t>JOSÉ RICARDO GOMES LOBATO</t>
  </si>
  <si>
    <t>033.340.212-03</t>
  </si>
  <si>
    <t>JOYCE COCATO DOS SANTOS</t>
  </si>
  <si>
    <t>700.611.212-58</t>
  </si>
  <si>
    <t>KAREN ALVES DOS SANTOS SOARES</t>
  </si>
  <si>
    <t>041.707.022-55</t>
  </si>
  <si>
    <t>KAROLINE DA SILVA CAMILO</t>
  </si>
  <si>
    <t>027.510.742-60</t>
  </si>
  <si>
    <t>KELLY CRISTINA NUNES DE MESQUITA</t>
  </si>
  <si>
    <t>049.989.372.78</t>
  </si>
  <si>
    <t>KEMILLY PEREIRA LIMA</t>
  </si>
  <si>
    <t>055.365.241-94</t>
  </si>
  <si>
    <t>KETLYN CHRISOSTHEMOS CARDOSO</t>
  </si>
  <si>
    <t>031.157.962-00</t>
  </si>
  <si>
    <t>KLEBER JOSÉ BRAYER BAZZI</t>
  </si>
  <si>
    <t>030.089.722-76</t>
  </si>
  <si>
    <t>LAYSE PAIVA CERQUEIRA</t>
  </si>
  <si>
    <t>864.689.951-91</t>
  </si>
  <si>
    <t>LEONI DE FATIMA SANTOS SOUZA</t>
  </si>
  <si>
    <t>846.637.822-72</t>
  </si>
  <si>
    <t>LINDAURA ALFREDO DE SOUZA</t>
  </si>
  <si>
    <t>047.675.532-88</t>
  </si>
  <si>
    <t>LORRAYNI CRISTHINA DA SILVA COSTA</t>
  </si>
  <si>
    <t>050.134.912-07</t>
  </si>
  <si>
    <t>LUAN RAFAEL ASSUNÇÃO DOS SANTOS</t>
  </si>
  <si>
    <t>042.338.622-03</t>
  </si>
  <si>
    <t>LUANA SILVA TORRES</t>
  </si>
  <si>
    <t>029.475.972-73</t>
  </si>
  <si>
    <t>LUCAS HENRIQUE MACHADO CARDOSO</t>
  </si>
  <si>
    <t>015.381.962-63</t>
  </si>
  <si>
    <t>MAICON GILDISNEI ALVES</t>
  </si>
  <si>
    <t>057.393.682-00</t>
  </si>
  <si>
    <t>MARCIA SOUZA DE LIMA</t>
  </si>
  <si>
    <t>068.241.541-30</t>
  </si>
  <si>
    <t>MARCOS ANDRE LOPES DE ALMEIDA CLARA</t>
  </si>
  <si>
    <t>024.838.832-06</t>
  </si>
  <si>
    <t>MATEUS CORADINI TAVARES</t>
  </si>
  <si>
    <t>700.519.362-83</t>
  </si>
  <si>
    <t>MATEUS FERREIRA LUCAS</t>
  </si>
  <si>
    <t>042.364.341-05</t>
  </si>
  <si>
    <t>MATEUS TAGLER NASCIMENTO CRISPIM</t>
  </si>
  <si>
    <t>035.973.092-24</t>
  </si>
  <si>
    <t>MILENA RICLE DA SILVA CANUTO</t>
  </si>
  <si>
    <t>033.592.572-35</t>
  </si>
  <si>
    <t>MILKA MORAES SILVA</t>
  </si>
  <si>
    <t>012.998.212-19</t>
  </si>
  <si>
    <t>MIRIÃ TORRES CAVALCANTE DA SILVA</t>
  </si>
  <si>
    <t>700.519.432-20</t>
  </si>
  <si>
    <t>MOISES FERREIRA DE LUCAS</t>
  </si>
  <si>
    <t>031.617.372-02</t>
  </si>
  <si>
    <t>MOISÉS GONÇALVES DO CARMO</t>
  </si>
  <si>
    <t>025.234.712-99</t>
  </si>
  <si>
    <t>MÔNICA MICHELLY SILVA SANTOS</t>
  </si>
  <si>
    <t>039.838.512-23</t>
  </si>
  <si>
    <t>NATALHA FAUSTINO PEIXOTO</t>
  </si>
  <si>
    <t>041.320.992-02</t>
  </si>
  <si>
    <t>NATASHA DESIRRÊ CAMARGO POSSO</t>
  </si>
  <si>
    <t>043.085.592-35</t>
  </si>
  <si>
    <t>NATHALIA SANTOS DE PAULA</t>
  </si>
  <si>
    <t>031.576.402-32</t>
  </si>
  <si>
    <t>NATIELLI TAMIRIS LOPES SOUZA</t>
  </si>
  <si>
    <t>036.312.622-80;</t>
  </si>
  <si>
    <t>NAYARA STEFANNY ALVES DA COSTA</t>
  </si>
  <si>
    <t>047.190.451-11</t>
  </si>
  <si>
    <t>NIÉLISSA MELISSA FERREIRA DA SILVA</t>
  </si>
  <si>
    <t>032.192.842-30</t>
  </si>
  <si>
    <t>OSNAN BERLEZE BARRETO</t>
  </si>
  <si>
    <t>021.039.702-09</t>
  </si>
  <si>
    <t>PRISLEY TURATTI</t>
  </si>
  <si>
    <t>038.481.502-20</t>
  </si>
  <si>
    <t>RAIANE GOMES ASSUNÇÃO</t>
  </si>
  <si>
    <t>048.041.072-07</t>
  </si>
  <si>
    <t>RAYANE SILVA DOS REIS</t>
  </si>
  <si>
    <t>006.495.182-09</t>
  </si>
  <si>
    <t>REINALDO ALVES DE OLIVEIRA</t>
  </si>
  <si>
    <t>047.674.572-11</t>
  </si>
  <si>
    <t>RENATA CAROLINE PEREIRA LINHARES</t>
  </si>
  <si>
    <t>002.736.212-46</t>
  </si>
  <si>
    <t>RENATA CRISTINA SOUZA</t>
  </si>
  <si>
    <t>017.539.042-85</t>
  </si>
  <si>
    <t>RODRIGO DOS SANTOS MARTINS</t>
  </si>
  <si>
    <t>031.595.622-47</t>
  </si>
  <si>
    <t>RONALDO JULIO DA SILVA RUFINO</t>
  </si>
  <si>
    <t>033.031.612-59</t>
  </si>
  <si>
    <t>ROSELAINE RODRIGUES DA SILVA</t>
  </si>
  <si>
    <t>051.865.492-31</t>
  </si>
  <si>
    <t>SAMARA FONSECA MINUSCULI</t>
  </si>
  <si>
    <t>036.626.072-39</t>
  </si>
  <si>
    <t>SANDRA MORAIS DOS REIS</t>
  </si>
  <si>
    <t>005.886.142-46</t>
  </si>
  <si>
    <t>SANLLEY RAFAEL FERREIRA</t>
  </si>
  <si>
    <t>034.163.922-21</t>
  </si>
  <si>
    <t>SILVANA DUARTE LOUBACH</t>
  </si>
  <si>
    <t>037.109.642-10</t>
  </si>
  <si>
    <t>SIMONÍ RASTIROLLA FRANÇA</t>
  </si>
  <si>
    <t>041.802.382-41</t>
  </si>
  <si>
    <t>SORAYA CELINO MARTINS</t>
  </si>
  <si>
    <t>030.530.702- 94</t>
  </si>
  <si>
    <t>TAINARA CAZUZA DO NASCIMENTO</t>
  </si>
  <si>
    <t>043.988.062-96</t>
  </si>
  <si>
    <t>TATYARA LACAL FERRAZ RIBEIRO</t>
  </si>
  <si>
    <t>025.072.132-56</t>
  </si>
  <si>
    <t>THAIS GABRIELLY BERTOLINO</t>
  </si>
  <si>
    <t>039.295.632-23</t>
  </si>
  <si>
    <t>THAÍS LORENA DE JESUS SOUZA</t>
  </si>
  <si>
    <t>019.770.942-79</t>
  </si>
  <si>
    <t>THAIS OLIVEIRA DE SOUZA</t>
  </si>
  <si>
    <t>014.471.012-94</t>
  </si>
  <si>
    <t>THAISY KAROLLINY GOMES</t>
  </si>
  <si>
    <t>027.724.732-28</t>
  </si>
  <si>
    <t>THALITA GOULART DA SILVA</t>
  </si>
  <si>
    <t>019.498.462-10</t>
  </si>
  <si>
    <t>THIAGO CARLOS DE LIMA</t>
  </si>
  <si>
    <t>041.436.442-23</t>
  </si>
  <si>
    <t>VANESSA AMBROZIO DE MORAIS</t>
  </si>
  <si>
    <t>026.290.222-26</t>
  </si>
  <si>
    <t>VANESSA APARECIDA DA SILVA</t>
  </si>
  <si>
    <t>005.204.372-09</t>
  </si>
  <si>
    <t>VANESSA BEZERRA DA SILVA</t>
  </si>
  <si>
    <t>039.627.962-74</t>
  </si>
  <si>
    <t>WAGNER FERNANDES QUIMAS</t>
  </si>
  <si>
    <t>039.088.672.66</t>
  </si>
  <si>
    <t>WALLAN DOUGLAS SILVA DOS REIS</t>
  </si>
  <si>
    <t>042.147.172-79</t>
  </si>
  <si>
    <t xml:space="preserve">WEILA COELHO DA ROCHA </t>
  </si>
  <si>
    <t xml:space="preserve"> 031.938.792-58</t>
  </si>
  <si>
    <t>WELVIS VINICIUS DUARTE GONÇALVES</t>
  </si>
  <si>
    <t>047.713.962-05</t>
  </si>
  <si>
    <t xml:space="preserve">WEVERTON FERNANDES CONSUL </t>
  </si>
  <si>
    <t>039.289.081-03</t>
  </si>
  <si>
    <t>WILDSON FERNANDES DA SILVA</t>
  </si>
  <si>
    <t>035.729.182-43</t>
  </si>
  <si>
    <t>WILLIAM WASHINGTON MARTINS DE OLIVEIRA</t>
  </si>
  <si>
    <t>033.520.962-95</t>
  </si>
  <si>
    <t>WILLIAN LANGA DE SOUZA</t>
  </si>
  <si>
    <t>017.268.372-62</t>
  </si>
  <si>
    <t>ZULMIRA MARCELA GUTIERRES GRIMALDO</t>
  </si>
  <si>
    <t>056.534.062-01</t>
  </si>
  <si>
    <t>ANTONIO ZEQUIM</t>
  </si>
  <si>
    <t>Mai a Dez</t>
  </si>
  <si>
    <t>050.016.582-33</t>
  </si>
  <si>
    <t>AMANDA ELOISE MACHADO DE SOUZA</t>
  </si>
  <si>
    <t>014.815.872-26</t>
  </si>
  <si>
    <t>ANTONIO GABRIEL RIBEIRO DA SILVA</t>
  </si>
  <si>
    <t>033.592.442-57</t>
  </si>
  <si>
    <t>BENAIA MORAIS DA SILVA</t>
  </si>
  <si>
    <t>040.297.132-97</t>
  </si>
  <si>
    <t>BRENDA GARCIA PEREIRA</t>
  </si>
  <si>
    <t>035.534.042-99</t>
  </si>
  <si>
    <t>DAIANE GERMINI DE SOUZA</t>
  </si>
  <si>
    <t>038.729.412-08</t>
  </si>
  <si>
    <t>EDNA SIQUEIRA BOMFIM</t>
  </si>
  <si>
    <t>Març a Dez
Dez.</t>
  </si>
  <si>
    <t>043.466.972-59</t>
  </si>
  <si>
    <t xml:space="preserve">FRANCIELE DA SILVA COSTA </t>
  </si>
  <si>
    <t>034.579.042-19</t>
  </si>
  <si>
    <t>HENRIQUE GONÇALVES REOLON</t>
  </si>
  <si>
    <t>014.431.402-95</t>
  </si>
  <si>
    <t>JHENIFER SUARES DE SOUZA</t>
  </si>
  <si>
    <t>944.679.602-44</t>
  </si>
  <si>
    <t>JULIANA DE MACIEL</t>
  </si>
  <si>
    <t>Jun a Nov</t>
  </si>
  <si>
    <t>042.152.082-54</t>
  </si>
  <si>
    <t>JULIANO DE MELO BARBOSA</t>
  </si>
  <si>
    <t>033.644.992-50</t>
  </si>
  <si>
    <t>KAROLAYNE DOS SANTOS MARTINS</t>
  </si>
  <si>
    <t>026.123.162-64</t>
  </si>
  <si>
    <t>KERLEM DA COSTA SANTOS</t>
  </si>
  <si>
    <t>Maio a Dez
Dez</t>
  </si>
  <si>
    <t>036.415.422-51</t>
  </si>
  <si>
    <t>MARIANA BERTOLIN PEREIRA</t>
  </si>
  <si>
    <t>924.763.412-15</t>
  </si>
  <si>
    <t>MATEUS COSTA FERREIRA</t>
  </si>
  <si>
    <t>012.577.372-28</t>
  </si>
  <si>
    <t>NATHYELI DANIELI</t>
  </si>
  <si>
    <t>055.046.412-33</t>
  </si>
  <si>
    <t>RAFAEL HORBUCH NETO</t>
  </si>
  <si>
    <t>033.211.922-09</t>
  </si>
  <si>
    <t>TIAGO PEIXOTO DE SOUZA</t>
  </si>
  <si>
    <t>700.512.582-77</t>
  </si>
  <si>
    <t>ANA CLAUDIA LEGRAMANTE</t>
  </si>
  <si>
    <t>796.234.842-91</t>
  </si>
  <si>
    <t>ANA MARIA BORTONE</t>
  </si>
  <si>
    <t>056.497.162-69</t>
  </si>
  <si>
    <t>ELAINE DA SILVA FELIPE</t>
  </si>
  <si>
    <t>018.567.392-95</t>
  </si>
  <si>
    <t>EMILI PAULINA DA SILVA</t>
  </si>
  <si>
    <t>035.310.432-93</t>
  </si>
  <si>
    <t>JHONATAN MOURA DOS SANTOS</t>
  </si>
  <si>
    <t>944.807.962-15</t>
  </si>
  <si>
    <t>JUDSON DE ASSIS SANTOS</t>
  </si>
  <si>
    <t>BIO120</t>
  </si>
  <si>
    <t>019.244.062-41</t>
  </si>
  <si>
    <t>LEONARDO FONSECA ZEMBRANI</t>
  </si>
  <si>
    <t>014.267.282-39</t>
  </si>
  <si>
    <t>LUANA MAIARA ASSIS SANTOS</t>
  </si>
  <si>
    <t>035.979.272-38</t>
  </si>
  <si>
    <t>LUCAS RIAN PEREIRA NUNES</t>
  </si>
  <si>
    <t>009.158.832-44</t>
  </si>
  <si>
    <t>LUIZ FERNANDO BATISTA CARVALHO</t>
  </si>
  <si>
    <t>035.912.992-78</t>
  </si>
  <si>
    <t>MATHEUS EFRAIN INACIO</t>
  </si>
  <si>
    <t>001.854.172-05</t>
  </si>
  <si>
    <t>PAULA MARIA BIANOR DE ARRUDA</t>
  </si>
  <si>
    <t>033.288.392-24</t>
  </si>
  <si>
    <t>VITOR FELIPE DA SILVA</t>
  </si>
  <si>
    <t>037.198.432-70</t>
  </si>
  <si>
    <t>WESLEY GEAN KALCOVIK DE ARAUJO</t>
  </si>
  <si>
    <t>035.360.952-83</t>
  </si>
  <si>
    <t>ANA CAROLINA DE JESUS SOUZA</t>
  </si>
  <si>
    <t>EA120</t>
  </si>
  <si>
    <t>ANA KELE BRITO DE DEUS</t>
  </si>
  <si>
    <t>039.216.401-99</t>
  </si>
  <si>
    <t>BENINA BINO CORREA</t>
  </si>
  <si>
    <t>EA217</t>
  </si>
  <si>
    <t>027.564.902-45</t>
  </si>
  <si>
    <t>BRUNO FERNANDO PRUDENCIO</t>
  </si>
  <si>
    <t>GA120</t>
  </si>
  <si>
    <t>018.975.922-48</t>
  </si>
  <si>
    <t>DIÉSICA TEOTÔNIO DA SILVA</t>
  </si>
  <si>
    <t>186.286.667-88</t>
  </si>
  <si>
    <t>ELOISA RODRIGUES SENA</t>
  </si>
  <si>
    <t>Març a Out</t>
  </si>
  <si>
    <t>040.371.942-95</t>
  </si>
  <si>
    <t>GELIZE SILVA DOS SANTOS</t>
  </si>
  <si>
    <t>ZOO217</t>
  </si>
  <si>
    <t>047.821.391-36</t>
  </si>
  <si>
    <t>IANDRA ROSA DOMICIANO</t>
  </si>
  <si>
    <t>EA118</t>
  </si>
  <si>
    <t>042.508.122-27</t>
  </si>
  <si>
    <t>JAQUELINE NOGUEIRA SERAFIM</t>
  </si>
  <si>
    <t>Març a Abril</t>
  </si>
  <si>
    <t>23243.006331/2020-58
23243.006767/2020-47</t>
  </si>
  <si>
    <t>009.628.822-16</t>
  </si>
  <si>
    <t>LUCIANO FERNANDES CORDEIRO</t>
  </si>
  <si>
    <t>BIO118</t>
  </si>
  <si>
    <t>043.606.932-65</t>
  </si>
  <si>
    <t>TAIS EDUARDA DA COSTA DUARTE</t>
  </si>
  <si>
    <t>047.971.452-50</t>
  </si>
  <si>
    <t>VIVIANE ALCANTARA DOS SANTOS</t>
  </si>
  <si>
    <t>030.036.292-71</t>
  </si>
  <si>
    <t>DAVID LADISLAU DA SILVA</t>
  </si>
  <si>
    <t>026.179.612-73</t>
  </si>
  <si>
    <t>LEANDRO MARLON MARTINS PEREIRA</t>
  </si>
  <si>
    <t>EA117</t>
  </si>
  <si>
    <t>000.316.412-88</t>
  </si>
  <si>
    <t>JANICE BUSNELLO ROSA</t>
  </si>
  <si>
    <t>042.302.532-57</t>
  </si>
  <si>
    <t>AMANDA FERNANDES DE OLIVEIRA</t>
  </si>
  <si>
    <t>ZOO218</t>
  </si>
  <si>
    <t>23243.006331/2020-58
23243.016643/2020-70</t>
  </si>
  <si>
    <t>030.203.432-32</t>
  </si>
  <si>
    <t>JOELTON CONTI DA SILVA</t>
  </si>
  <si>
    <t>Jun a Dez
Dez</t>
  </si>
  <si>
    <t>025.144.472-40</t>
  </si>
  <si>
    <t>MAYCON LÉO SOUZA PEREIRA</t>
  </si>
  <si>
    <t>049.615.342-00</t>
  </si>
  <si>
    <t>GESSICA RODRIGUES SILVA</t>
  </si>
  <si>
    <t>BIO117</t>
  </si>
  <si>
    <t>865.360.366-20</t>
  </si>
  <si>
    <t>CLAUDIO VOLPATTO MACHADO</t>
  </si>
  <si>
    <t>047.446.492-03</t>
  </si>
  <si>
    <t>RARISSA NUNES DA SILVA</t>
  </si>
  <si>
    <t>Agos a Dez</t>
  </si>
  <si>
    <t>011.935.412-80</t>
  </si>
  <si>
    <t>ADIELY QUIRINO PEREIRA</t>
  </si>
  <si>
    <t>ZOO119</t>
  </si>
  <si>
    <t>037.836.842-77</t>
  </si>
  <si>
    <t>KÁTIA CRISTINA DOS SANTOS</t>
  </si>
  <si>
    <t>012.431.562-36</t>
  </si>
  <si>
    <t>CRISTIEID SANTOS FIOUX</t>
  </si>
  <si>
    <t>914.222.482-91</t>
  </si>
  <si>
    <t>ROSIANE DA SILVA DE AMORIM SOUZA</t>
  </si>
  <si>
    <t>23243.006767/2020-47</t>
  </si>
  <si>
    <t>033.587.372-33</t>
  </si>
  <si>
    <t>ANDERSON PEREIRA DA SILVA</t>
  </si>
  <si>
    <t>005.775.502-76</t>
  </si>
  <si>
    <t>MITUZI MIGUEL AMORIM KIBAYASHI</t>
  </si>
  <si>
    <t>041.199.702-56</t>
  </si>
  <si>
    <t>ROGRACIEL JUNIOR VENTURA ARAÚJO</t>
  </si>
  <si>
    <t>031.136.032-77</t>
  </si>
  <si>
    <t>EDYANE RODRIGUES COUTO</t>
  </si>
  <si>
    <t>056.538.922-03</t>
  </si>
  <si>
    <t>DIEGO BRANDÃO MATTOS</t>
  </si>
  <si>
    <t>Julho a Dez</t>
  </si>
  <si>
    <t>030.310.352-32</t>
  </si>
  <si>
    <t>GLLAUCYA EULÁLIA ARAÚJO DA SILVA</t>
  </si>
  <si>
    <t>ZOO120</t>
  </si>
  <si>
    <t>Abril</t>
  </si>
  <si>
    <t>047.829.732-76</t>
  </si>
  <si>
    <t>Lucia Alves da Costa</t>
  </si>
  <si>
    <t>044.676.282-23</t>
  </si>
  <si>
    <t>RAFAEL RIBEIRO DA ROSA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</si>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</sst>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R$-416]#,##0.00"/>
    <numFmt numFmtId="165" formatCode="[$R$-416]&quot; &quot;#,##0.00"/>
    <numFmt numFmtId="166" formatCode="&quot; &quot;#,##0.00&quot; &quot;;&quot;-&quot;#,##0.00&quot; &quot;;&quot;-&quot;00&quot; &quot;;&quot; &quot;@&quot; &quot;"/>
  </numFmts>
  <fonts count="9" x14ac:knownFonts="1">
    <font>
      <sz val="10"/>
      <color rgb="FF000000"/>
      <name val="Arial"/>
      <family val="2"/>
    </font>
    <font>
      <b/>
      <sz val="32"/>
      <color rgb="FF000000"/>
      <name val="Calibri"/>
      <family val="2"/>
    </font>
    <font>
      <b/>
      <i/>
      <sz val="22"/>
      <color rgb="FF000000"/>
      <name val="Arial"/>
      <family val="2"/>
    </font>
    <font>
      <b/>
      <sz val="22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2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DCE6F1"/>
        <bgColor rgb="FFDCE6F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/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0" fillId="0" borderId="1" xfId="0" applyBorder="1" applyAlignment="1">
      <alignment horizontal="center"/>
    </xf>
    <xf numFmtId="0" fontId="5" fillId="0" borderId="1" xfId="0" applyFont="1" applyBorder="1" applyAlignment="1"/>
    <xf numFmtId="0" fontId="0" fillId="6" borderId="1" xfId="0" applyFill="1" applyBorder="1" applyAlignment="1">
      <alignment horizontal="center"/>
    </xf>
    <xf numFmtId="0" fontId="5" fillId="7" borderId="1" xfId="0" applyFont="1" applyFill="1" applyBorder="1" applyAlignment="1"/>
    <xf numFmtId="0" fontId="0" fillId="7" borderId="1" xfId="0" applyFill="1" applyBorder="1" applyAlignment="1">
      <alignment horizontal="center"/>
    </xf>
    <xf numFmtId="0" fontId="5" fillId="8" borderId="0" xfId="0" applyFont="1" applyFill="1" applyAlignment="1"/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8" borderId="1" xfId="0" applyNumberFormat="1" applyFill="1" applyBorder="1" applyAlignment="1"/>
    <xf numFmtId="0" fontId="0" fillId="8" borderId="1" xfId="0" applyFill="1" applyBorder="1" applyAlignment="1"/>
    <xf numFmtId="0" fontId="0" fillId="6" borderId="1" xfId="0" applyFill="1" applyBorder="1" applyAlignment="1"/>
    <xf numFmtId="0" fontId="0" fillId="6" borderId="7" xfId="0" applyFill="1" applyBorder="1" applyAlignment="1"/>
    <xf numFmtId="164" fontId="0" fillId="8" borderId="7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6" borderId="6" xfId="0" applyFill="1" applyBorder="1" applyAlignment="1"/>
    <xf numFmtId="164" fontId="0" fillId="8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164" fontId="0" fillId="6" borderId="1" xfId="0" applyNumberFormat="1" applyFill="1" applyBorder="1" applyAlignment="1"/>
    <xf numFmtId="0" fontId="0" fillId="10" borderId="1" xfId="0" applyFill="1" applyBorder="1" applyAlignment="1"/>
    <xf numFmtId="164" fontId="0" fillId="6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10" borderId="6" xfId="0" applyFill="1" applyBorder="1" applyAlignment="1"/>
    <xf numFmtId="164" fontId="0" fillId="8" borderId="1" xfId="0" applyNumberForma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6" xfId="0" applyFill="1" applyBorder="1" applyAlignment="1"/>
    <xf numFmtId="164" fontId="0" fillId="8" borderId="6" xfId="0" applyNumberFormat="1" applyFill="1" applyBorder="1" applyAlignment="1">
      <alignment horizontal="right"/>
    </xf>
    <xf numFmtId="164" fontId="0" fillId="8" borderId="6" xfId="0" applyNumberForma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6" borderId="8" xfId="0" applyFill="1" applyBorder="1" applyAlignment="1"/>
    <xf numFmtId="164" fontId="0" fillId="8" borderId="8" xfId="0" applyNumberFormat="1" applyFill="1" applyBorder="1" applyAlignment="1">
      <alignment horizontal="right"/>
    </xf>
    <xf numFmtId="0" fontId="0" fillId="8" borderId="8" xfId="0" applyFill="1" applyBorder="1" applyAlignment="1"/>
    <xf numFmtId="164" fontId="0" fillId="8" borderId="8" xfId="0" applyNumberFormat="1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164" fontId="0" fillId="6" borderId="8" xfId="0" applyNumberFormat="1" applyFill="1" applyBorder="1" applyAlignment="1">
      <alignment horizontal="right"/>
    </xf>
    <xf numFmtId="164" fontId="0" fillId="6" borderId="8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10" borderId="7" xfId="0" applyFill="1" applyBorder="1" applyAlignment="1"/>
    <xf numFmtId="0" fontId="0" fillId="10" borderId="8" xfId="0" applyFill="1" applyBorder="1" applyAlignment="1"/>
    <xf numFmtId="0" fontId="0" fillId="10" borderId="8" xfId="0" applyFill="1" applyBorder="1" applyAlignment="1">
      <alignment horizontal="center"/>
    </xf>
    <xf numFmtId="0" fontId="0" fillId="10" borderId="6" xfId="0" applyFill="1" applyBorder="1" applyAlignment="1">
      <alignment horizontal="center" vertical="center"/>
    </xf>
    <xf numFmtId="0" fontId="0" fillId="6" borderId="7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164" fontId="0" fillId="8" borderId="8" xfId="0" applyNumberFormat="1" applyFill="1" applyBorder="1" applyAlignment="1">
      <alignment horizontal="right" vertical="center"/>
    </xf>
    <xf numFmtId="164" fontId="0" fillId="8" borderId="8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5" fillId="8" borderId="8" xfId="0" applyNumberFormat="1" applyFont="1" applyFill="1" applyBorder="1" applyAlignment="1">
      <alignment horizontal="right"/>
    </xf>
    <xf numFmtId="0" fontId="5" fillId="6" borderId="8" xfId="0" applyFont="1" applyFill="1" applyBorder="1" applyAlignment="1">
      <alignment horizontal="center"/>
    </xf>
    <xf numFmtId="0" fontId="0" fillId="7" borderId="1" xfId="0" applyFill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164" fontId="0" fillId="8" borderId="6" xfId="0" applyNumberFormat="1" applyFill="1" applyBorder="1" applyAlignment="1"/>
    <xf numFmtId="0" fontId="0" fillId="8" borderId="4" xfId="0" applyFill="1" applyBorder="1" applyAlignment="1"/>
    <xf numFmtId="0" fontId="0" fillId="6" borderId="4" xfId="0" applyFill="1" applyBorder="1" applyAlignment="1"/>
    <xf numFmtId="164" fontId="0" fillId="8" borderId="7" xfId="0" applyNumberFormat="1" applyFill="1" applyBorder="1" applyAlignment="1">
      <alignment horizontal="center" wrapText="1"/>
    </xf>
    <xf numFmtId="165" fontId="5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6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164" fontId="0" fillId="8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66" fontId="0" fillId="6" borderId="1" xfId="0" applyNumberFormat="1" applyFill="1" applyBorder="1" applyAlignment="1">
      <alignment horizontal="center" wrapText="1"/>
    </xf>
    <xf numFmtId="0" fontId="0" fillId="8" borderId="1" xfId="0" applyFill="1" applyBorder="1" applyAlignment="1">
      <alignment horizontal="left" wrapText="1"/>
    </xf>
    <xf numFmtId="0" fontId="0" fillId="10" borderId="4" xfId="0" applyFill="1" applyBorder="1" applyAlignment="1"/>
    <xf numFmtId="2" fontId="0" fillId="6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4" fontId="0" fillId="6" borderId="1" xfId="0" applyNumberFormat="1" applyFill="1" applyBorder="1" applyAlignment="1">
      <alignment horizontal="center"/>
    </xf>
    <xf numFmtId="4" fontId="0" fillId="6" borderId="1" xfId="0" applyNumberFormat="1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0" fillId="8" borderId="1" xfId="0" applyFill="1" applyBorder="1" applyAlignment="1">
      <alignment horizontal="left" vertical="center" wrapText="1"/>
    </xf>
    <xf numFmtId="0" fontId="0" fillId="6" borderId="5" xfId="0" applyFill="1" applyBorder="1" applyAlignment="1"/>
    <xf numFmtId="0" fontId="0" fillId="8" borderId="5" xfId="0" applyFill="1" applyBorder="1" applyAlignment="1"/>
    <xf numFmtId="0" fontId="0" fillId="6" borderId="2" xfId="0" applyFill="1" applyBorder="1" applyAlignment="1"/>
    <xf numFmtId="0" fontId="0" fillId="10" borderId="2" xfId="0" applyFill="1" applyBorder="1" applyAlignment="1"/>
    <xf numFmtId="0" fontId="0" fillId="6" borderId="1" xfId="0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7" borderId="1" xfId="0" applyFill="1" applyBorder="1" applyAlignment="1">
      <alignment horizontal="left" vertical="center" wrapText="1"/>
    </xf>
    <xf numFmtId="0" fontId="0" fillId="0" borderId="1" xfId="0" applyBorder="1" applyAlignment="1"/>
    <xf numFmtId="0" fontId="0" fillId="7" borderId="1" xfId="0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1" cy="1209678"/>
    <xdr:pic>
      <xdr:nvPicPr>
        <xdr:cNvPr id="2" name="image1.png">
          <a:extLst>
            <a:ext uri="{FF2B5EF4-FFF2-40B4-BE49-F238E27FC236}">
              <a16:creationId xmlns:a16="http://schemas.microsoft.com/office/drawing/2014/main" id="{AE8C152E-B3C6-47FA-A51A-6F069A53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362071" cy="120967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4449" cy="1152528"/>
    <xdr:pic>
      <xdr:nvPicPr>
        <xdr:cNvPr id="2" name="image1.png">
          <a:extLst>
            <a:ext uri="{FF2B5EF4-FFF2-40B4-BE49-F238E27FC236}">
              <a16:creationId xmlns:a16="http://schemas.microsoft.com/office/drawing/2014/main" id="{50D9F70B-EAED-47CD-967C-C77048432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314449" cy="11525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4449" cy="1152528"/>
    <xdr:pic>
      <xdr:nvPicPr>
        <xdr:cNvPr id="2" name="image1.png">
          <a:extLst>
            <a:ext uri="{FF2B5EF4-FFF2-40B4-BE49-F238E27FC236}">
              <a16:creationId xmlns:a16="http://schemas.microsoft.com/office/drawing/2014/main" id="{657C535B-17AE-4743-A801-A83F288F8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314449" cy="11525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4449" cy="1152528"/>
    <xdr:pic>
      <xdr:nvPicPr>
        <xdr:cNvPr id="2" name="image1.png">
          <a:extLst>
            <a:ext uri="{FF2B5EF4-FFF2-40B4-BE49-F238E27FC236}">
              <a16:creationId xmlns:a16="http://schemas.microsoft.com/office/drawing/2014/main" id="{0404DDD3-FD8A-4488-8D78-87B699B68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314449" cy="11525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sqref="A1:XFD1048576"/>
    </sheetView>
  </sheetViews>
  <sheetFormatPr defaultColWidth="14.42578125" defaultRowHeight="15" customHeight="1" x14ac:dyDescent="0.2"/>
  <cols>
    <col min="1" max="1" width="54.85546875" style="1" customWidth="1"/>
    <col min="2" max="2" width="8.5703125" style="1" customWidth="1"/>
    <col min="3" max="3" width="13.5703125" style="1" customWidth="1"/>
    <col min="4" max="4" width="8.5703125" style="1" customWidth="1"/>
    <col min="5" max="5" width="13.5703125" style="1" customWidth="1"/>
    <col min="6" max="6" width="8.42578125" style="1" customWidth="1"/>
    <col min="7" max="7" width="13.5703125" style="1" customWidth="1"/>
    <col min="8" max="8" width="8.85546875" style="1" customWidth="1"/>
    <col min="9" max="9" width="13.5703125" style="1" customWidth="1"/>
    <col min="10" max="10" width="8.5703125" style="1" customWidth="1"/>
    <col min="11" max="11" width="13.5703125" style="1" customWidth="1"/>
    <col min="12" max="12" width="8.7109375" style="1" customWidth="1"/>
    <col min="13" max="13" width="13.5703125" style="1" customWidth="1"/>
    <col min="14" max="14" width="8.28515625" style="1" customWidth="1"/>
    <col min="15" max="15" width="13.5703125" style="1" customWidth="1"/>
    <col min="16" max="16" width="7.85546875" style="1" customWidth="1"/>
    <col min="17" max="17" width="13.5703125" style="1" customWidth="1"/>
    <col min="18" max="18" width="8.7109375" style="1" customWidth="1"/>
    <col min="19" max="19" width="13.5703125" style="1" customWidth="1"/>
    <col min="20" max="20" width="8.140625" style="1" customWidth="1"/>
    <col min="21" max="21" width="13.5703125" style="1" customWidth="1"/>
    <col min="22" max="22" width="8.140625" style="1" customWidth="1"/>
    <col min="23" max="23" width="13.5703125" style="1" customWidth="1"/>
    <col min="24" max="24" width="8.28515625" style="1" customWidth="1"/>
    <col min="25" max="25" width="13.5703125" style="1" customWidth="1"/>
    <col min="26" max="26" width="8.42578125" style="1" customWidth="1"/>
    <col min="27" max="27" width="13.5703125" style="1" customWidth="1"/>
    <col min="28" max="28" width="14.42578125" style="1" customWidth="1"/>
    <col min="29" max="16384" width="14.42578125" style="1"/>
  </cols>
  <sheetData>
    <row r="1" spans="1:27" ht="95.25" customHeight="1" x14ac:dyDescent="0.2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.75" customHeight="1" x14ac:dyDescent="0.2">
      <c r="A2" s="15" t="s">
        <v>1</v>
      </c>
      <c r="B2" s="16" t="s">
        <v>2</v>
      </c>
      <c r="C2" s="16"/>
      <c r="D2" s="16" t="s">
        <v>3</v>
      </c>
      <c r="E2" s="16"/>
      <c r="F2" s="16" t="s">
        <v>4</v>
      </c>
      <c r="G2" s="16"/>
      <c r="H2" s="16" t="s">
        <v>5</v>
      </c>
      <c r="I2" s="16"/>
      <c r="J2" s="16" t="s">
        <v>6</v>
      </c>
      <c r="K2" s="16"/>
      <c r="L2" s="16" t="s">
        <v>7</v>
      </c>
      <c r="M2" s="16"/>
      <c r="N2" s="16" t="s">
        <v>8</v>
      </c>
      <c r="O2" s="16"/>
      <c r="P2" s="16" t="s">
        <v>9</v>
      </c>
      <c r="Q2" s="16"/>
      <c r="R2" s="16" t="s">
        <v>10</v>
      </c>
      <c r="S2" s="16"/>
      <c r="T2" s="16" t="s">
        <v>11</v>
      </c>
      <c r="U2" s="16"/>
      <c r="V2" s="16" t="s">
        <v>12</v>
      </c>
      <c r="W2" s="16"/>
      <c r="X2" s="16" t="s">
        <v>13</v>
      </c>
      <c r="Y2" s="16"/>
      <c r="Z2" s="16" t="s">
        <v>14</v>
      </c>
      <c r="AA2" s="16"/>
    </row>
    <row r="3" spans="1:27" ht="15.75" customHeight="1" x14ac:dyDescent="0.2">
      <c r="A3" s="15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5.75" customHeight="1" x14ac:dyDescent="0.2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5.75" customHeight="1" x14ac:dyDescent="0.2">
      <c r="A5" s="5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v>0</v>
      </c>
      <c r="AA5" s="6">
        <v>0</v>
      </c>
    </row>
    <row r="6" spans="1:27" ht="15.75" customHeight="1" x14ac:dyDescent="0.2">
      <c r="A6" s="7" t="s">
        <v>20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>
        <v>0</v>
      </c>
      <c r="AA6" s="8">
        <v>0</v>
      </c>
    </row>
    <row r="7" spans="1:27" ht="15.75" customHeight="1" x14ac:dyDescent="0.2">
      <c r="A7" s="5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ref="Z7:AA12" si="0">SUM(B7,D7,F7,H7,J7,L7,N7,P7,R7,T7,V7,X7)</f>
        <v>0</v>
      </c>
      <c r="AA7" s="6">
        <f t="shared" si="0"/>
        <v>0</v>
      </c>
    </row>
    <row r="8" spans="1:27" ht="15.75" customHeight="1" x14ac:dyDescent="0.2">
      <c r="A8" s="9" t="s">
        <v>22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>
        <f t="shared" si="0"/>
        <v>0</v>
      </c>
      <c r="AA8" s="8">
        <f t="shared" si="0"/>
        <v>0</v>
      </c>
    </row>
    <row r="9" spans="1:27" ht="15.75" customHeight="1" x14ac:dyDescent="0.2">
      <c r="A9" s="5" t="s">
        <v>23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f t="shared" si="0"/>
        <v>0</v>
      </c>
      <c r="AA9" s="6">
        <f t="shared" si="0"/>
        <v>0</v>
      </c>
    </row>
    <row r="10" spans="1:27" ht="15.75" customHeight="1" x14ac:dyDescent="0.2">
      <c r="A10" s="7" t="s">
        <v>24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>
        <f t="shared" si="0"/>
        <v>0</v>
      </c>
      <c r="AA10" s="8">
        <f t="shared" si="0"/>
        <v>0</v>
      </c>
    </row>
    <row r="11" spans="1:27" ht="15.75" customHeight="1" x14ac:dyDescent="0.2">
      <c r="A11" s="5" t="s">
        <v>25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6">
        <f t="shared" si="0"/>
        <v>0</v>
      </c>
      <c r="AA11" s="6">
        <f t="shared" si="0"/>
        <v>0</v>
      </c>
    </row>
    <row r="12" spans="1:27" ht="15.75" customHeight="1" x14ac:dyDescent="0.2">
      <c r="A12" s="7" t="s">
        <v>26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>
        <f t="shared" si="0"/>
        <v>0</v>
      </c>
      <c r="AA12" s="8">
        <f t="shared" si="0"/>
        <v>0</v>
      </c>
    </row>
    <row r="13" spans="1:27" ht="15.75" customHeight="1" x14ac:dyDescent="0.2">
      <c r="A13" s="5" t="s">
        <v>27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>
        <v>0</v>
      </c>
      <c r="AA13" s="6">
        <v>0</v>
      </c>
    </row>
    <row r="14" spans="1:27" ht="15.75" customHeight="1" x14ac:dyDescent="0.2">
      <c r="A14" s="7" t="s">
        <v>28</v>
      </c>
      <c r="B14" s="8"/>
      <c r="C14" s="8"/>
      <c r="D14" s="8"/>
      <c r="E14" s="8"/>
      <c r="F14" s="8">
        <v>203</v>
      </c>
      <c r="G14" s="8">
        <v>40600</v>
      </c>
      <c r="H14" s="8">
        <v>206</v>
      </c>
      <c r="I14" s="8">
        <v>41200</v>
      </c>
      <c r="J14" s="8">
        <v>210</v>
      </c>
      <c r="K14" s="8">
        <v>42000</v>
      </c>
      <c r="L14" s="8">
        <v>282</v>
      </c>
      <c r="M14" s="8">
        <v>56400</v>
      </c>
      <c r="N14" s="8">
        <v>282</v>
      </c>
      <c r="O14" s="8">
        <v>56400</v>
      </c>
      <c r="P14" s="8">
        <v>282</v>
      </c>
      <c r="Q14" s="8">
        <v>56400</v>
      </c>
      <c r="R14" s="8">
        <v>272</v>
      </c>
      <c r="S14" s="8">
        <v>61400</v>
      </c>
      <c r="T14" s="8">
        <v>298</v>
      </c>
      <c r="U14" s="8">
        <v>67000</v>
      </c>
      <c r="V14" s="8">
        <v>298</v>
      </c>
      <c r="W14" s="8">
        <v>66800</v>
      </c>
      <c r="X14" s="8">
        <v>303</v>
      </c>
      <c r="Y14" s="8">
        <v>67800</v>
      </c>
      <c r="Z14" s="8">
        <f>SUM(F14,H14,J14,L14,N14,P14,R14,T14,V14,X14)</f>
        <v>2636</v>
      </c>
      <c r="AA14" s="8">
        <f>SUM(G14,I14,K14,M14,O14,Q14,S14,U14,W14,Y14)</f>
        <v>556000</v>
      </c>
    </row>
    <row r="15" spans="1:27" ht="15.75" customHeight="1" x14ac:dyDescent="0.2">
      <c r="A15" s="11" t="s">
        <v>29</v>
      </c>
      <c r="B15" s="10"/>
      <c r="C15" s="10"/>
      <c r="D15" s="10"/>
      <c r="E15" s="10"/>
      <c r="F15" s="10">
        <v>33</v>
      </c>
      <c r="G15" s="10">
        <v>1650</v>
      </c>
      <c r="H15" s="10">
        <v>39</v>
      </c>
      <c r="I15" s="10">
        <v>1950</v>
      </c>
      <c r="J15" s="10">
        <v>42</v>
      </c>
      <c r="K15" s="10">
        <v>2100</v>
      </c>
      <c r="L15" s="10">
        <v>61</v>
      </c>
      <c r="M15" s="10">
        <v>3050</v>
      </c>
      <c r="N15" s="10">
        <v>60</v>
      </c>
      <c r="O15" s="10">
        <v>3000</v>
      </c>
      <c r="P15" s="10">
        <v>59</v>
      </c>
      <c r="Q15" s="10">
        <v>2950</v>
      </c>
      <c r="R15" s="10">
        <v>59</v>
      </c>
      <c r="S15" s="10">
        <v>2950</v>
      </c>
      <c r="T15" s="10">
        <v>70</v>
      </c>
      <c r="U15" s="10">
        <v>3500</v>
      </c>
      <c r="V15" s="10">
        <v>73</v>
      </c>
      <c r="W15" s="10">
        <v>3650</v>
      </c>
      <c r="X15" s="10">
        <v>125</v>
      </c>
      <c r="Y15" s="10">
        <v>68650</v>
      </c>
      <c r="Z15" s="6">
        <f>SUM(B15,D15,F15,H15,J15,L15,N15,P15,R15,T15,V15,X15)</f>
        <v>621</v>
      </c>
      <c r="AA15" s="6">
        <f>SUM(C15,E15,G15,I15,K15,M15,O15,Q15,S15,U15,W15,Y15)</f>
        <v>93450</v>
      </c>
    </row>
    <row r="16" spans="1:27" ht="15.75" customHeight="1" x14ac:dyDescent="0.2">
      <c r="A16" s="12" t="s">
        <v>14</v>
      </c>
      <c r="B16" s="13">
        <f t="shared" ref="B16:AA16" si="1">SUM(B5:B15)</f>
        <v>0</v>
      </c>
      <c r="C16" s="13">
        <f t="shared" si="1"/>
        <v>0</v>
      </c>
      <c r="D16" s="13">
        <f t="shared" si="1"/>
        <v>0</v>
      </c>
      <c r="E16" s="13">
        <f t="shared" si="1"/>
        <v>0</v>
      </c>
      <c r="F16" s="13">
        <f t="shared" si="1"/>
        <v>236</v>
      </c>
      <c r="G16" s="13">
        <f t="shared" si="1"/>
        <v>42250</v>
      </c>
      <c r="H16" s="13">
        <f t="shared" si="1"/>
        <v>245</v>
      </c>
      <c r="I16" s="13">
        <f t="shared" si="1"/>
        <v>43150</v>
      </c>
      <c r="J16" s="13">
        <f t="shared" si="1"/>
        <v>252</v>
      </c>
      <c r="K16" s="13">
        <f t="shared" si="1"/>
        <v>44100</v>
      </c>
      <c r="L16" s="13">
        <f t="shared" si="1"/>
        <v>343</v>
      </c>
      <c r="M16" s="13">
        <f t="shared" si="1"/>
        <v>59450</v>
      </c>
      <c r="N16" s="13">
        <f t="shared" si="1"/>
        <v>342</v>
      </c>
      <c r="O16" s="13">
        <f t="shared" si="1"/>
        <v>59400</v>
      </c>
      <c r="P16" s="13">
        <f t="shared" si="1"/>
        <v>341</v>
      </c>
      <c r="Q16" s="13">
        <f t="shared" si="1"/>
        <v>59350</v>
      </c>
      <c r="R16" s="13">
        <f t="shared" si="1"/>
        <v>331</v>
      </c>
      <c r="S16" s="13">
        <f t="shared" si="1"/>
        <v>64350</v>
      </c>
      <c r="T16" s="13">
        <f t="shared" si="1"/>
        <v>368</v>
      </c>
      <c r="U16" s="13">
        <f t="shared" si="1"/>
        <v>70500</v>
      </c>
      <c r="V16" s="13">
        <f t="shared" si="1"/>
        <v>371</v>
      </c>
      <c r="W16" s="13">
        <f t="shared" si="1"/>
        <v>70450</v>
      </c>
      <c r="X16" s="13">
        <f t="shared" si="1"/>
        <v>428</v>
      </c>
      <c r="Y16" s="13">
        <f t="shared" si="1"/>
        <v>136450</v>
      </c>
      <c r="Z16" s="13">
        <f t="shared" si="1"/>
        <v>3257</v>
      </c>
      <c r="AA16" s="13">
        <f t="shared" si="1"/>
        <v>649450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DMgIUyLLiwkI9Nw7FQ267KfynYuIs06CwnVpS2R6NU/vt73wb0nuUKXdXPPr2Qrx+UgWOWoC+lB7o7uZL09SYw==" saltValue="V5l/1WOCPqyKOdmDJWxlLQ==" spinCount="100000" sheet="1" objects="1" scenarios="1" selectLockedCells="1" selectUn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0555555555507" right="0.51180555555555507" top="0.3152777777777781" bottom="0.3152777777777781" header="0" footer="0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6"/>
  <sheetViews>
    <sheetView workbookViewId="0">
      <selection sqref="A1:XFD1048576"/>
    </sheetView>
  </sheetViews>
  <sheetFormatPr defaultColWidth="14.42578125" defaultRowHeight="15" customHeight="1" x14ac:dyDescent="0.2"/>
  <cols>
    <col min="1" max="1" width="32.28515625" style="1" customWidth="1"/>
    <col min="2" max="2" width="21.5703125" style="1" hidden="1" customWidth="1"/>
    <col min="3" max="3" width="21.85546875" style="1" customWidth="1"/>
    <col min="4" max="4" width="55.5703125" style="1" customWidth="1"/>
    <col min="5" max="5" width="10.140625" style="88" customWidth="1"/>
    <col min="6" max="6" width="9.28515625" style="1" customWidth="1"/>
    <col min="7" max="7" width="9.42578125" style="1" customWidth="1"/>
    <col min="8" max="8" width="9.28515625" style="1" customWidth="1"/>
    <col min="9" max="9" width="9.7109375" style="1" customWidth="1"/>
    <col min="10" max="10" width="8.85546875" style="1" customWidth="1"/>
    <col min="11" max="11" width="9.42578125" style="1" customWidth="1"/>
    <col min="12" max="12" width="9.28515625" style="1" customWidth="1"/>
    <col min="13" max="13" width="9.85546875" style="1" customWidth="1"/>
    <col min="14" max="14" width="9.5703125" style="1" customWidth="1"/>
    <col min="15" max="15" width="10.140625" style="1" customWidth="1"/>
    <col min="16" max="17" width="8.5703125" style="1" customWidth="1"/>
    <col min="18" max="18" width="8.28515625" style="1" customWidth="1"/>
    <col min="19" max="20" width="9.42578125" style="1" customWidth="1"/>
    <col min="21" max="21" width="9.140625" style="1" customWidth="1"/>
    <col min="22" max="23" width="9" style="1" customWidth="1"/>
    <col min="24" max="24" width="11" style="1" customWidth="1"/>
    <col min="25" max="25" width="12.28515625" style="1" customWidth="1"/>
    <col min="26" max="26" width="13.28515625" style="1" customWidth="1"/>
    <col min="27" max="27" width="10.85546875" style="1" customWidth="1"/>
    <col min="28" max="29" width="11.140625" style="1" customWidth="1"/>
    <col min="30" max="31" width="8.5703125" style="1" customWidth="1"/>
    <col min="32" max="32" width="14.42578125" style="1" customWidth="1"/>
    <col min="33" max="16384" width="14.42578125" style="1"/>
  </cols>
  <sheetData>
    <row r="1" spans="1:31" ht="95.25" customHeight="1" x14ac:dyDescent="0.2">
      <c r="A1" s="17"/>
      <c r="B1" s="17"/>
      <c r="C1" s="90" t="s">
        <v>30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</row>
    <row r="2" spans="1:31" ht="12.75" customHeight="1" x14ac:dyDescent="0.2">
      <c r="A2" s="91" t="s">
        <v>31</v>
      </c>
      <c r="B2" s="18"/>
      <c r="C2" s="92" t="s">
        <v>32</v>
      </c>
      <c r="D2" s="93" t="s">
        <v>33</v>
      </c>
      <c r="E2" s="94" t="s">
        <v>34</v>
      </c>
      <c r="F2" s="94" t="s">
        <v>35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 t="s">
        <v>36</v>
      </c>
      <c r="AC2" s="94"/>
      <c r="AD2" s="94" t="s">
        <v>37</v>
      </c>
      <c r="AE2" s="94"/>
    </row>
    <row r="3" spans="1:31" ht="28.5" customHeight="1" x14ac:dyDescent="0.2">
      <c r="A3" s="91"/>
      <c r="B3" s="18"/>
      <c r="C3" s="92"/>
      <c r="D3" s="93"/>
      <c r="E3" s="94"/>
      <c r="F3" s="95" t="s">
        <v>38</v>
      </c>
      <c r="G3" s="95"/>
      <c r="H3" s="95" t="s">
        <v>39</v>
      </c>
      <c r="I3" s="95"/>
      <c r="J3" s="95" t="s">
        <v>40</v>
      </c>
      <c r="K3" s="95"/>
      <c r="L3" s="96" t="s">
        <v>41</v>
      </c>
      <c r="M3" s="96"/>
      <c r="N3" s="96" t="s">
        <v>42</v>
      </c>
      <c r="O3" s="96"/>
      <c r="P3" s="96" t="s">
        <v>43</v>
      </c>
      <c r="Q3" s="96"/>
      <c r="R3" s="96" t="s">
        <v>44</v>
      </c>
      <c r="S3" s="96"/>
      <c r="T3" s="96" t="s">
        <v>45</v>
      </c>
      <c r="U3" s="96"/>
      <c r="V3" s="97" t="s">
        <v>46</v>
      </c>
      <c r="W3" s="97"/>
      <c r="X3" s="97" t="s">
        <v>47</v>
      </c>
      <c r="Y3" s="97"/>
      <c r="Z3" s="96" t="s">
        <v>48</v>
      </c>
      <c r="AA3" s="96"/>
      <c r="AB3" s="98" t="s">
        <v>49</v>
      </c>
      <c r="AC3" s="98" t="s">
        <v>50</v>
      </c>
      <c r="AD3" s="98" t="s">
        <v>49</v>
      </c>
      <c r="AE3" s="98" t="s">
        <v>50</v>
      </c>
    </row>
    <row r="4" spans="1:31" ht="15.75" customHeight="1" x14ac:dyDescent="0.2">
      <c r="A4" s="91"/>
      <c r="B4" s="18"/>
      <c r="C4" s="92"/>
      <c r="D4" s="93"/>
      <c r="E4" s="94"/>
      <c r="F4" s="20" t="s">
        <v>51</v>
      </c>
      <c r="G4" s="20" t="s">
        <v>52</v>
      </c>
      <c r="H4" s="20" t="s">
        <v>51</v>
      </c>
      <c r="I4" s="20" t="s">
        <v>52</v>
      </c>
      <c r="J4" s="20" t="s">
        <v>51</v>
      </c>
      <c r="K4" s="20" t="s">
        <v>52</v>
      </c>
      <c r="L4" s="20" t="s">
        <v>51</v>
      </c>
      <c r="M4" s="20" t="s">
        <v>52</v>
      </c>
      <c r="N4" s="20" t="s">
        <v>51</v>
      </c>
      <c r="O4" s="20" t="s">
        <v>52</v>
      </c>
      <c r="P4" s="20" t="s">
        <v>51</v>
      </c>
      <c r="Q4" s="20" t="s">
        <v>52</v>
      </c>
      <c r="R4" s="20" t="s">
        <v>51</v>
      </c>
      <c r="S4" s="20" t="s">
        <v>52</v>
      </c>
      <c r="T4" s="20" t="s">
        <v>51</v>
      </c>
      <c r="U4" s="21" t="s">
        <v>52</v>
      </c>
      <c r="V4" s="20" t="s">
        <v>51</v>
      </c>
      <c r="W4" s="22" t="s">
        <v>52</v>
      </c>
      <c r="X4" s="20" t="s">
        <v>51</v>
      </c>
      <c r="Y4" s="23" t="s">
        <v>52</v>
      </c>
      <c r="Z4" s="24" t="s">
        <v>51</v>
      </c>
      <c r="AA4" s="24" t="s">
        <v>52</v>
      </c>
      <c r="AB4" s="98"/>
      <c r="AC4" s="98"/>
      <c r="AD4" s="98"/>
      <c r="AE4" s="98"/>
    </row>
    <row r="5" spans="1:31" ht="15.75" customHeight="1" x14ac:dyDescent="0.2">
      <c r="A5" s="6" t="s">
        <v>53</v>
      </c>
      <c r="B5" s="25" t="s">
        <v>54</v>
      </c>
      <c r="C5" s="25" t="str">
        <f t="shared" ref="C5:C68" si="0">CONCATENATE("***.",MID(B5,5,7),"-**")</f>
        <v>***.361.362-**</v>
      </c>
      <c r="D5" s="26" t="s">
        <v>55</v>
      </c>
      <c r="E5" s="27" t="s">
        <v>56</v>
      </c>
      <c r="F5" s="28"/>
      <c r="G5" s="29"/>
      <c r="H5" s="28"/>
      <c r="I5" s="29"/>
      <c r="J5" s="29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0"/>
      <c r="X5" s="32">
        <v>200</v>
      </c>
      <c r="Y5" s="33" t="s">
        <v>57</v>
      </c>
      <c r="Z5" s="34"/>
      <c r="AA5" s="35"/>
      <c r="AB5" s="36" t="s">
        <v>58</v>
      </c>
      <c r="AC5" s="37"/>
      <c r="AD5" s="38"/>
      <c r="AE5" s="37" t="s">
        <v>58</v>
      </c>
    </row>
    <row r="6" spans="1:31" ht="15.75" customHeight="1" x14ac:dyDescent="0.2">
      <c r="A6" s="6" t="s">
        <v>53</v>
      </c>
      <c r="B6" s="10" t="s">
        <v>59</v>
      </c>
      <c r="C6" s="25" t="str">
        <f t="shared" si="0"/>
        <v>***.167.542-**</v>
      </c>
      <c r="D6" s="39" t="s">
        <v>60</v>
      </c>
      <c r="E6" s="27" t="s">
        <v>56</v>
      </c>
      <c r="F6" s="40"/>
      <c r="G6" s="30"/>
      <c r="H6" s="28"/>
      <c r="I6" s="29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41">
        <v>200</v>
      </c>
      <c r="Y6" s="33" t="s">
        <v>57</v>
      </c>
      <c r="Z6" s="8"/>
      <c r="AA6" s="8"/>
      <c r="AB6" s="36" t="s">
        <v>58</v>
      </c>
      <c r="AC6" s="36"/>
      <c r="AD6" s="38"/>
      <c r="AE6" s="37" t="s">
        <v>58</v>
      </c>
    </row>
    <row r="7" spans="1:31" ht="15.75" customHeight="1" x14ac:dyDescent="0.2">
      <c r="A7" s="6" t="s">
        <v>53</v>
      </c>
      <c r="B7" s="42" t="s">
        <v>61</v>
      </c>
      <c r="C7" s="25" t="str">
        <f t="shared" si="0"/>
        <v>***.420.982-**</v>
      </c>
      <c r="D7" s="39" t="s">
        <v>62</v>
      </c>
      <c r="E7" s="43" t="s">
        <v>56</v>
      </c>
      <c r="F7" s="30"/>
      <c r="G7" s="30"/>
      <c r="H7" s="28"/>
      <c r="I7" s="29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41">
        <v>200</v>
      </c>
      <c r="Y7" s="33" t="s">
        <v>57</v>
      </c>
      <c r="Z7" s="8"/>
      <c r="AA7" s="8"/>
      <c r="AB7" s="36" t="s">
        <v>58</v>
      </c>
      <c r="AC7" s="36"/>
      <c r="AD7" s="38"/>
      <c r="AE7" s="37" t="s">
        <v>58</v>
      </c>
    </row>
    <row r="8" spans="1:31" ht="15.75" customHeight="1" x14ac:dyDescent="0.2">
      <c r="A8" s="6" t="s">
        <v>53</v>
      </c>
      <c r="B8" s="10" t="s">
        <v>63</v>
      </c>
      <c r="C8" s="25" t="str">
        <f t="shared" si="0"/>
        <v>***.623.352-**</v>
      </c>
      <c r="D8" s="39" t="s">
        <v>64</v>
      </c>
      <c r="E8" s="27" t="s">
        <v>56</v>
      </c>
      <c r="F8" s="30"/>
      <c r="G8" s="30"/>
      <c r="H8" s="28"/>
      <c r="I8" s="2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41">
        <v>200</v>
      </c>
      <c r="Y8" s="33" t="s">
        <v>57</v>
      </c>
      <c r="Z8" s="8"/>
      <c r="AA8" s="8"/>
      <c r="AB8" s="36" t="s">
        <v>58</v>
      </c>
      <c r="AC8" s="36"/>
      <c r="AD8" s="38"/>
      <c r="AE8" s="37" t="s">
        <v>58</v>
      </c>
    </row>
    <row r="9" spans="1:31" ht="15.75" customHeight="1" x14ac:dyDescent="0.2">
      <c r="A9" s="6" t="s">
        <v>53</v>
      </c>
      <c r="B9" s="42" t="s">
        <v>65</v>
      </c>
      <c r="C9" s="25" t="str">
        <f t="shared" si="0"/>
        <v>***.998.382-**</v>
      </c>
      <c r="D9" s="39" t="s">
        <v>66</v>
      </c>
      <c r="E9" s="43" t="s">
        <v>67</v>
      </c>
      <c r="F9" s="30"/>
      <c r="G9" s="30"/>
      <c r="H9" s="28"/>
      <c r="I9" s="29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41">
        <v>200</v>
      </c>
      <c r="Y9" s="33" t="s">
        <v>57</v>
      </c>
      <c r="Z9" s="8"/>
      <c r="AA9" s="8" t="s">
        <v>68</v>
      </c>
      <c r="AB9" s="36" t="s">
        <v>58</v>
      </c>
      <c r="AC9" s="36"/>
      <c r="AD9" s="38"/>
      <c r="AE9" s="37" t="s">
        <v>58</v>
      </c>
    </row>
    <row r="10" spans="1:31" ht="15.75" customHeight="1" x14ac:dyDescent="0.2">
      <c r="A10" s="6" t="s">
        <v>53</v>
      </c>
      <c r="B10" s="10" t="s">
        <v>69</v>
      </c>
      <c r="C10" s="25" t="str">
        <f t="shared" si="0"/>
        <v>***.541.072-**</v>
      </c>
      <c r="D10" s="39" t="s">
        <v>70</v>
      </c>
      <c r="E10" s="27" t="s">
        <v>56</v>
      </c>
      <c r="F10" s="40"/>
      <c r="G10" s="30"/>
      <c r="H10" s="28"/>
      <c r="I10" s="29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41">
        <v>200</v>
      </c>
      <c r="Y10" s="33" t="s">
        <v>57</v>
      </c>
      <c r="Z10" s="8"/>
      <c r="AA10" s="8"/>
      <c r="AB10" s="36"/>
      <c r="AC10" s="36" t="s">
        <v>58</v>
      </c>
      <c r="AD10" s="38"/>
      <c r="AE10" s="37" t="s">
        <v>58</v>
      </c>
    </row>
    <row r="11" spans="1:31" ht="15.75" customHeight="1" x14ac:dyDescent="0.2">
      <c r="A11" s="6" t="s">
        <v>53</v>
      </c>
      <c r="B11" s="10" t="s">
        <v>71</v>
      </c>
      <c r="C11" s="25" t="str">
        <f t="shared" si="0"/>
        <v>***.634.812-**</v>
      </c>
      <c r="D11" s="39" t="s">
        <v>72</v>
      </c>
      <c r="E11" s="27" t="s">
        <v>56</v>
      </c>
      <c r="F11" s="30"/>
      <c r="G11" s="30"/>
      <c r="H11" s="28"/>
      <c r="I11" s="29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41">
        <v>200</v>
      </c>
      <c r="Y11" s="33" t="s">
        <v>57</v>
      </c>
      <c r="Z11" s="8"/>
      <c r="AA11" s="8"/>
      <c r="AB11" s="36" t="s">
        <v>58</v>
      </c>
      <c r="AC11" s="36"/>
      <c r="AD11" s="38"/>
      <c r="AE11" s="37" t="s">
        <v>58</v>
      </c>
    </row>
    <row r="12" spans="1:31" ht="25.5" x14ac:dyDescent="0.2">
      <c r="A12" s="42" t="s">
        <v>73</v>
      </c>
      <c r="B12" s="27" t="s">
        <v>74</v>
      </c>
      <c r="C12" s="25" t="str">
        <f t="shared" si="0"/>
        <v>***.183.912-**</v>
      </c>
      <c r="D12" s="39" t="s">
        <v>75</v>
      </c>
      <c r="E12" s="27" t="s">
        <v>56</v>
      </c>
      <c r="F12" s="30"/>
      <c r="G12" s="30"/>
      <c r="H12" s="28"/>
      <c r="I12" s="29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41">
        <v>200</v>
      </c>
      <c r="Y12" s="33" t="s">
        <v>57</v>
      </c>
      <c r="Z12" s="8" t="s">
        <v>76</v>
      </c>
      <c r="AA12" s="8" t="s">
        <v>57</v>
      </c>
      <c r="AB12" s="36" t="s">
        <v>58</v>
      </c>
      <c r="AC12" s="36"/>
      <c r="AD12" s="38"/>
      <c r="AE12" s="37" t="s">
        <v>58</v>
      </c>
    </row>
    <row r="13" spans="1:31" ht="15.75" customHeight="1" x14ac:dyDescent="0.2">
      <c r="A13" s="6" t="s">
        <v>53</v>
      </c>
      <c r="B13" s="10" t="s">
        <v>77</v>
      </c>
      <c r="C13" s="25" t="str">
        <f t="shared" si="0"/>
        <v>***.584.882-**</v>
      </c>
      <c r="D13" s="44" t="s">
        <v>78</v>
      </c>
      <c r="E13" s="25" t="s">
        <v>56</v>
      </c>
      <c r="F13" s="40"/>
      <c r="G13" s="30"/>
      <c r="H13" s="45"/>
      <c r="I13" s="30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7">
        <v>200</v>
      </c>
      <c r="Y13" s="8" t="s">
        <v>79</v>
      </c>
      <c r="Z13" s="48"/>
      <c r="AA13" s="48"/>
      <c r="AB13" s="36"/>
      <c r="AC13" s="36" t="s">
        <v>58</v>
      </c>
      <c r="AD13" s="36"/>
      <c r="AE13" s="49" t="s">
        <v>58</v>
      </c>
    </row>
    <row r="14" spans="1:31" ht="15.75" customHeight="1" x14ac:dyDescent="0.2">
      <c r="A14" s="6" t="s">
        <v>53</v>
      </c>
      <c r="B14" s="25" t="s">
        <v>80</v>
      </c>
      <c r="C14" s="25" t="str">
        <f t="shared" si="0"/>
        <v>***.246.342-**</v>
      </c>
      <c r="D14" s="50" t="s">
        <v>81</v>
      </c>
      <c r="E14" s="25" t="s">
        <v>56</v>
      </c>
      <c r="F14" s="30"/>
      <c r="G14" s="30"/>
      <c r="H14" s="45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47">
        <v>200</v>
      </c>
      <c r="Y14" s="8" t="s">
        <v>57</v>
      </c>
      <c r="Z14" s="8"/>
      <c r="AA14" s="8"/>
      <c r="AB14" s="36" t="s">
        <v>58</v>
      </c>
      <c r="AC14" s="36"/>
      <c r="AD14" s="38"/>
      <c r="AE14" s="49" t="s">
        <v>58</v>
      </c>
    </row>
    <row r="15" spans="1:31" ht="15.75" customHeight="1" x14ac:dyDescent="0.2">
      <c r="A15" s="6" t="s">
        <v>53</v>
      </c>
      <c r="B15" s="6" t="s">
        <v>82</v>
      </c>
      <c r="C15" s="25" t="str">
        <f t="shared" si="0"/>
        <v>***.996.562-**</v>
      </c>
      <c r="D15" s="39" t="s">
        <v>83</v>
      </c>
      <c r="E15" s="27" t="s">
        <v>56</v>
      </c>
      <c r="F15" s="30"/>
      <c r="G15" s="30"/>
      <c r="H15" s="28"/>
      <c r="I15" s="2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41">
        <v>200</v>
      </c>
      <c r="Y15" s="33" t="s">
        <v>57</v>
      </c>
      <c r="Z15" s="8"/>
      <c r="AA15" s="8"/>
      <c r="AB15" s="36" t="s">
        <v>58</v>
      </c>
      <c r="AC15" s="36"/>
      <c r="AD15" s="38"/>
      <c r="AE15" s="49" t="s">
        <v>58</v>
      </c>
    </row>
    <row r="16" spans="1:31" ht="15.75" customHeight="1" x14ac:dyDescent="0.2">
      <c r="A16" s="6" t="s">
        <v>53</v>
      </c>
      <c r="B16" s="6" t="s">
        <v>84</v>
      </c>
      <c r="C16" s="25" t="str">
        <f t="shared" si="0"/>
        <v>***.290.962-**</v>
      </c>
      <c r="D16" s="39" t="s">
        <v>85</v>
      </c>
      <c r="E16" s="51" t="s">
        <v>56</v>
      </c>
      <c r="F16" s="5"/>
      <c r="G16" s="5"/>
      <c r="H16" s="28"/>
      <c r="I16" s="29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41">
        <v>200</v>
      </c>
      <c r="Y16" s="33" t="s">
        <v>57</v>
      </c>
      <c r="Z16" s="8"/>
      <c r="AA16" s="8"/>
      <c r="AB16" s="36"/>
      <c r="AC16" s="36" t="s">
        <v>58</v>
      </c>
      <c r="AD16" s="38"/>
      <c r="AE16" s="38" t="s">
        <v>58</v>
      </c>
    </row>
    <row r="17" spans="1:31" ht="15.75" customHeight="1" x14ac:dyDescent="0.2">
      <c r="A17" s="6" t="s">
        <v>53</v>
      </c>
      <c r="B17" s="6" t="s">
        <v>86</v>
      </c>
      <c r="C17" s="25" t="str">
        <f t="shared" si="0"/>
        <v>***.558.651-**</v>
      </c>
      <c r="D17" s="39" t="s">
        <v>87</v>
      </c>
      <c r="E17" s="43" t="s">
        <v>56</v>
      </c>
      <c r="F17" s="30"/>
      <c r="G17" s="30"/>
      <c r="H17" s="28"/>
      <c r="I17" s="29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41">
        <v>200</v>
      </c>
      <c r="Y17" s="33" t="s">
        <v>57</v>
      </c>
      <c r="Z17" s="8"/>
      <c r="AA17" s="8"/>
      <c r="AB17" s="36" t="s">
        <v>58</v>
      </c>
      <c r="AC17" s="36"/>
      <c r="AD17" s="38"/>
      <c r="AE17" s="49" t="s">
        <v>58</v>
      </c>
    </row>
    <row r="18" spans="1:31" ht="15.75" customHeight="1" x14ac:dyDescent="0.2">
      <c r="A18" s="6" t="s">
        <v>53</v>
      </c>
      <c r="B18" s="6" t="s">
        <v>88</v>
      </c>
      <c r="C18" s="25" t="str">
        <f t="shared" si="0"/>
        <v>***.999.042-**</v>
      </c>
      <c r="D18" s="39" t="s">
        <v>89</v>
      </c>
      <c r="E18" s="27" t="s">
        <v>56</v>
      </c>
      <c r="F18" s="30"/>
      <c r="G18" s="30"/>
      <c r="H18" s="28"/>
      <c r="I18" s="29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41">
        <v>200</v>
      </c>
      <c r="Y18" s="33" t="s">
        <v>57</v>
      </c>
      <c r="Z18" s="8"/>
      <c r="AA18" s="8"/>
      <c r="AB18" s="36" t="s">
        <v>58</v>
      </c>
      <c r="AC18" s="36"/>
      <c r="AD18" s="38"/>
      <c r="AE18" s="38" t="s">
        <v>58</v>
      </c>
    </row>
    <row r="19" spans="1:31" ht="15.75" customHeight="1" x14ac:dyDescent="0.2">
      <c r="A19" s="6" t="s">
        <v>53</v>
      </c>
      <c r="B19" s="10" t="s">
        <v>90</v>
      </c>
      <c r="C19" s="25" t="str">
        <f t="shared" si="0"/>
        <v>***.042.502-**</v>
      </c>
      <c r="D19" s="39" t="s">
        <v>91</v>
      </c>
      <c r="E19" s="43" t="s">
        <v>67</v>
      </c>
      <c r="F19" s="30"/>
      <c r="G19" s="30"/>
      <c r="H19" s="28"/>
      <c r="I19" s="29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41">
        <v>200</v>
      </c>
      <c r="Y19" s="33" t="s">
        <v>57</v>
      </c>
      <c r="Z19" s="8"/>
      <c r="AA19" s="8"/>
      <c r="AB19" s="36" t="s">
        <v>58</v>
      </c>
      <c r="AC19" s="36"/>
      <c r="AD19" s="38"/>
      <c r="AE19" s="49" t="s">
        <v>58</v>
      </c>
    </row>
    <row r="20" spans="1:31" ht="15.75" customHeight="1" x14ac:dyDescent="0.2">
      <c r="A20" s="6" t="s">
        <v>53</v>
      </c>
      <c r="B20" s="10" t="s">
        <v>92</v>
      </c>
      <c r="C20" s="25" t="str">
        <f t="shared" si="0"/>
        <v>***.311.452-**</v>
      </c>
      <c r="D20" s="39" t="s">
        <v>93</v>
      </c>
      <c r="E20" s="27" t="s">
        <v>56</v>
      </c>
      <c r="F20" s="30"/>
      <c r="G20" s="30"/>
      <c r="H20" s="28"/>
      <c r="I20" s="29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41">
        <v>200</v>
      </c>
      <c r="Y20" s="33" t="s">
        <v>57</v>
      </c>
      <c r="Z20" s="8"/>
      <c r="AA20" s="8"/>
      <c r="AB20" s="36" t="s">
        <v>58</v>
      </c>
      <c r="AC20" s="36"/>
      <c r="AD20" s="38"/>
      <c r="AE20" s="38" t="s">
        <v>58</v>
      </c>
    </row>
    <row r="21" spans="1:31" ht="15.75" customHeight="1" x14ac:dyDescent="0.2">
      <c r="A21" s="6" t="s">
        <v>53</v>
      </c>
      <c r="B21" s="10" t="s">
        <v>94</v>
      </c>
      <c r="C21" s="25" t="str">
        <f t="shared" si="0"/>
        <v>***.110.352-**</v>
      </c>
      <c r="D21" s="39" t="s">
        <v>95</v>
      </c>
      <c r="E21" s="27" t="s">
        <v>56</v>
      </c>
      <c r="F21" s="30"/>
      <c r="G21" s="30"/>
      <c r="H21" s="28"/>
      <c r="I21" s="29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41">
        <v>200</v>
      </c>
      <c r="Y21" s="33" t="s">
        <v>57</v>
      </c>
      <c r="Z21" s="8"/>
      <c r="AA21" s="8"/>
      <c r="AB21" s="36" t="s">
        <v>58</v>
      </c>
      <c r="AC21" s="36"/>
      <c r="AD21" s="38"/>
      <c r="AE21" s="49" t="s">
        <v>58</v>
      </c>
    </row>
    <row r="22" spans="1:31" ht="15.75" customHeight="1" x14ac:dyDescent="0.2">
      <c r="A22" s="6" t="s">
        <v>53</v>
      </c>
      <c r="B22" s="10" t="s">
        <v>96</v>
      </c>
      <c r="C22" s="25" t="str">
        <f t="shared" si="0"/>
        <v>***.064.812-**</v>
      </c>
      <c r="D22" s="39" t="s">
        <v>97</v>
      </c>
      <c r="E22" s="27" t="s">
        <v>56</v>
      </c>
      <c r="F22" s="30"/>
      <c r="G22" s="30"/>
      <c r="H22" s="28"/>
      <c r="I22" s="29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41">
        <v>200</v>
      </c>
      <c r="Y22" s="33" t="s">
        <v>57</v>
      </c>
      <c r="Z22" s="8"/>
      <c r="AA22" s="8"/>
      <c r="AB22" s="36" t="s">
        <v>58</v>
      </c>
      <c r="AC22" s="36"/>
      <c r="AD22" s="38"/>
      <c r="AE22" s="38" t="s">
        <v>58</v>
      </c>
    </row>
    <row r="23" spans="1:31" ht="15.75" customHeight="1" x14ac:dyDescent="0.2">
      <c r="A23" s="6" t="s">
        <v>53</v>
      </c>
      <c r="B23" s="10" t="s">
        <v>98</v>
      </c>
      <c r="C23" s="25" t="str">
        <f t="shared" si="0"/>
        <v>***.513.202-**</v>
      </c>
      <c r="D23" s="39" t="s">
        <v>99</v>
      </c>
      <c r="E23" s="51" t="s">
        <v>56</v>
      </c>
      <c r="F23" s="30"/>
      <c r="G23" s="30"/>
      <c r="H23" s="28"/>
      <c r="I23" s="29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41">
        <v>200</v>
      </c>
      <c r="Y23" s="33" t="s">
        <v>57</v>
      </c>
      <c r="Z23" s="8"/>
      <c r="AA23" s="8"/>
      <c r="AB23" s="36" t="s">
        <v>58</v>
      </c>
      <c r="AC23" s="36"/>
      <c r="AD23" s="38"/>
      <c r="AE23" s="49" t="s">
        <v>58</v>
      </c>
    </row>
    <row r="24" spans="1:31" ht="25.5" x14ac:dyDescent="0.2">
      <c r="A24" s="42" t="s">
        <v>100</v>
      </c>
      <c r="B24" s="10" t="s">
        <v>101</v>
      </c>
      <c r="C24" s="25" t="str">
        <f t="shared" si="0"/>
        <v>***.365.632-**</v>
      </c>
      <c r="D24" s="39" t="s">
        <v>102</v>
      </c>
      <c r="E24" s="27" t="s">
        <v>56</v>
      </c>
      <c r="F24" s="30"/>
      <c r="G24" s="30"/>
      <c r="H24" s="28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41">
        <v>200</v>
      </c>
      <c r="Y24" s="8" t="s">
        <v>57</v>
      </c>
      <c r="Z24" s="8" t="s">
        <v>103</v>
      </c>
      <c r="AA24" s="8" t="s">
        <v>104</v>
      </c>
      <c r="AB24" s="36" t="s">
        <v>58</v>
      </c>
      <c r="AC24" s="36"/>
      <c r="AD24" s="38"/>
      <c r="AE24" s="38" t="s">
        <v>58</v>
      </c>
    </row>
    <row r="25" spans="1:31" ht="15.75" customHeight="1" x14ac:dyDescent="0.2">
      <c r="A25" s="6" t="s">
        <v>53</v>
      </c>
      <c r="B25" s="10" t="s">
        <v>105</v>
      </c>
      <c r="C25" s="25" t="str">
        <f t="shared" si="0"/>
        <v>***.081.992-**</v>
      </c>
      <c r="D25" s="39" t="s">
        <v>106</v>
      </c>
      <c r="E25" s="27" t="s">
        <v>56</v>
      </c>
      <c r="F25" s="28"/>
      <c r="G25" s="29"/>
      <c r="H25" s="28"/>
      <c r="I25" s="29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41">
        <v>200</v>
      </c>
      <c r="Y25" s="33" t="s">
        <v>57</v>
      </c>
      <c r="Z25" s="8"/>
      <c r="AA25" s="8"/>
      <c r="AB25" s="36" t="s">
        <v>58</v>
      </c>
      <c r="AC25" s="36"/>
      <c r="AD25" s="38"/>
      <c r="AE25" s="38" t="s">
        <v>58</v>
      </c>
    </row>
    <row r="26" spans="1:31" ht="15.75" customHeight="1" x14ac:dyDescent="0.2">
      <c r="A26" s="6" t="s">
        <v>53</v>
      </c>
      <c r="B26" s="10" t="s">
        <v>107</v>
      </c>
      <c r="C26" s="25" t="str">
        <f t="shared" si="0"/>
        <v>***.997.892-**</v>
      </c>
      <c r="D26" s="44" t="s">
        <v>108</v>
      </c>
      <c r="E26" s="25" t="s">
        <v>56</v>
      </c>
      <c r="F26" s="30"/>
      <c r="G26" s="30"/>
      <c r="H26" s="45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47">
        <v>200</v>
      </c>
      <c r="Y26" s="8" t="s">
        <v>57</v>
      </c>
      <c r="Z26" s="8"/>
      <c r="AA26" s="8"/>
      <c r="AB26" s="36" t="s">
        <v>58</v>
      </c>
      <c r="AC26" s="36"/>
      <c r="AD26" s="38"/>
      <c r="AE26" s="38" t="s">
        <v>58</v>
      </c>
    </row>
    <row r="27" spans="1:31" ht="15.75" customHeight="1" x14ac:dyDescent="0.2">
      <c r="A27" s="6" t="s">
        <v>53</v>
      </c>
      <c r="B27" s="6" t="s">
        <v>109</v>
      </c>
      <c r="C27" s="25" t="str">
        <f t="shared" si="0"/>
        <v>***.042.752-**</v>
      </c>
      <c r="D27" s="39" t="s">
        <v>110</v>
      </c>
      <c r="E27" s="27" t="s">
        <v>56</v>
      </c>
      <c r="F27" s="30"/>
      <c r="G27" s="30"/>
      <c r="H27" s="28"/>
      <c r="I27" s="29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41">
        <v>200</v>
      </c>
      <c r="Y27" s="33" t="s">
        <v>111</v>
      </c>
      <c r="Z27" s="8"/>
      <c r="AA27" s="8"/>
      <c r="AB27" s="36" t="s">
        <v>58</v>
      </c>
      <c r="AC27" s="36"/>
      <c r="AD27" s="38"/>
      <c r="AE27" s="38" t="s">
        <v>58</v>
      </c>
    </row>
    <row r="28" spans="1:31" ht="15.75" customHeight="1" x14ac:dyDescent="0.2">
      <c r="A28" s="6" t="s">
        <v>53</v>
      </c>
      <c r="B28" s="6" t="s">
        <v>112</v>
      </c>
      <c r="C28" s="25" t="str">
        <f t="shared" si="0"/>
        <v>***.005.092-**</v>
      </c>
      <c r="D28" s="39" t="s">
        <v>113</v>
      </c>
      <c r="E28" s="27" t="s">
        <v>56</v>
      </c>
      <c r="F28" s="30"/>
      <c r="G28" s="30"/>
      <c r="H28" s="28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41">
        <v>200</v>
      </c>
      <c r="Y28" s="33" t="s">
        <v>57</v>
      </c>
      <c r="Z28" s="8"/>
      <c r="AA28" s="8"/>
      <c r="AB28" s="36" t="s">
        <v>58</v>
      </c>
      <c r="AC28" s="36"/>
      <c r="AD28" s="38"/>
      <c r="AE28" s="38" t="s">
        <v>58</v>
      </c>
    </row>
    <row r="29" spans="1:31" ht="15.75" customHeight="1" x14ac:dyDescent="0.2">
      <c r="A29" s="6" t="s">
        <v>53</v>
      </c>
      <c r="B29" s="6" t="s">
        <v>114</v>
      </c>
      <c r="C29" s="25" t="str">
        <f t="shared" si="0"/>
        <v>***.958.662-**</v>
      </c>
      <c r="D29" s="39" t="s">
        <v>115</v>
      </c>
      <c r="E29" s="27" t="s">
        <v>56</v>
      </c>
      <c r="F29" s="30"/>
      <c r="G29" s="30"/>
      <c r="H29" s="28"/>
      <c r="I29" s="29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41">
        <v>200</v>
      </c>
      <c r="Y29" s="33" t="s">
        <v>57</v>
      </c>
      <c r="Z29" s="8"/>
      <c r="AA29" s="8"/>
      <c r="AB29" s="36" t="s">
        <v>58</v>
      </c>
      <c r="AC29" s="36"/>
      <c r="AD29" s="38"/>
      <c r="AE29" s="38" t="s">
        <v>58</v>
      </c>
    </row>
    <row r="30" spans="1:31" ht="15.75" customHeight="1" x14ac:dyDescent="0.2">
      <c r="A30" s="6" t="s">
        <v>53</v>
      </c>
      <c r="B30" s="6" t="s">
        <v>116</v>
      </c>
      <c r="C30" s="25" t="str">
        <f t="shared" si="0"/>
        <v>***.393.312-**</v>
      </c>
      <c r="D30" s="39" t="s">
        <v>117</v>
      </c>
      <c r="E30" s="27" t="s">
        <v>56</v>
      </c>
      <c r="F30" s="40"/>
      <c r="G30" s="30"/>
      <c r="H30" s="28"/>
      <c r="I30" s="29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41">
        <v>200</v>
      </c>
      <c r="Y30" s="33" t="s">
        <v>57</v>
      </c>
      <c r="Z30" s="8"/>
      <c r="AA30" s="8"/>
      <c r="AB30" s="36" t="s">
        <v>58</v>
      </c>
      <c r="AC30" s="36"/>
      <c r="AD30" s="38"/>
      <c r="AE30" s="38" t="s">
        <v>58</v>
      </c>
    </row>
    <row r="31" spans="1:31" ht="15.75" customHeight="1" x14ac:dyDescent="0.2">
      <c r="A31" s="6" t="s">
        <v>53</v>
      </c>
      <c r="B31" s="10" t="s">
        <v>118</v>
      </c>
      <c r="C31" s="25" t="str">
        <f t="shared" si="0"/>
        <v>***.838.932-**</v>
      </c>
      <c r="D31" s="39" t="s">
        <v>119</v>
      </c>
      <c r="E31" s="27" t="s">
        <v>56</v>
      </c>
      <c r="F31" s="30"/>
      <c r="G31" s="30"/>
      <c r="H31" s="28"/>
      <c r="I31" s="29"/>
      <c r="J31" s="29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41">
        <v>200</v>
      </c>
      <c r="Y31" s="33" t="s">
        <v>57</v>
      </c>
      <c r="Z31" s="34"/>
      <c r="AA31" s="35"/>
      <c r="AB31" s="36" t="s">
        <v>58</v>
      </c>
      <c r="AC31" s="37"/>
      <c r="AD31" s="38"/>
      <c r="AE31" s="38" t="s">
        <v>58</v>
      </c>
    </row>
    <row r="32" spans="1:31" ht="15.75" customHeight="1" x14ac:dyDescent="0.2">
      <c r="A32" s="6" t="s">
        <v>53</v>
      </c>
      <c r="B32" s="10" t="s">
        <v>120</v>
      </c>
      <c r="C32" s="25" t="str">
        <f t="shared" si="0"/>
        <v>***.237.432-**</v>
      </c>
      <c r="D32" s="39" t="s">
        <v>121</v>
      </c>
      <c r="E32" s="27" t="s">
        <v>56</v>
      </c>
      <c r="F32" s="30"/>
      <c r="G32" s="30"/>
      <c r="H32" s="28"/>
      <c r="I32" s="29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41">
        <v>200</v>
      </c>
      <c r="Y32" s="33" t="s">
        <v>57</v>
      </c>
      <c r="Z32" s="8"/>
      <c r="AA32" s="8"/>
      <c r="AB32" s="36"/>
      <c r="AC32" s="36" t="s">
        <v>58</v>
      </c>
      <c r="AD32" s="38"/>
      <c r="AE32" s="37" t="s">
        <v>58</v>
      </c>
    </row>
    <row r="33" spans="1:31" ht="25.5" x14ac:dyDescent="0.2">
      <c r="A33" s="42" t="s">
        <v>73</v>
      </c>
      <c r="B33" s="6" t="s">
        <v>122</v>
      </c>
      <c r="C33" s="25" t="str">
        <f t="shared" si="0"/>
        <v>***.582.622-**</v>
      </c>
      <c r="D33" s="39" t="s">
        <v>123</v>
      </c>
      <c r="E33" s="27" t="s">
        <v>56</v>
      </c>
      <c r="F33" s="52"/>
      <c r="G33" s="46"/>
      <c r="H33" s="28"/>
      <c r="I33" s="29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41">
        <v>200</v>
      </c>
      <c r="Y33" s="33" t="s">
        <v>57</v>
      </c>
      <c r="Z33" s="8" t="s">
        <v>76</v>
      </c>
      <c r="AA33" s="8" t="s">
        <v>57</v>
      </c>
      <c r="AB33" s="36" t="s">
        <v>58</v>
      </c>
      <c r="AC33" s="36"/>
      <c r="AD33" s="38"/>
      <c r="AE33" s="37" t="s">
        <v>58</v>
      </c>
    </row>
    <row r="34" spans="1:31" ht="15.75" customHeight="1" x14ac:dyDescent="0.2">
      <c r="A34" s="6" t="s">
        <v>53</v>
      </c>
      <c r="B34" s="6" t="s">
        <v>124</v>
      </c>
      <c r="C34" s="25" t="str">
        <f t="shared" si="0"/>
        <v>***.291.332-**</v>
      </c>
      <c r="D34" s="39" t="s">
        <v>125</v>
      </c>
      <c r="E34" s="27" t="s">
        <v>56</v>
      </c>
      <c r="F34" s="30"/>
      <c r="G34" s="30"/>
      <c r="H34" s="28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41">
        <v>200</v>
      </c>
      <c r="Y34" s="8" t="s">
        <v>111</v>
      </c>
      <c r="Z34" s="8"/>
      <c r="AA34" s="8"/>
      <c r="AB34" s="36" t="s">
        <v>58</v>
      </c>
      <c r="AC34" s="36"/>
      <c r="AD34" s="38"/>
      <c r="AE34" s="37" t="s">
        <v>58</v>
      </c>
    </row>
    <row r="35" spans="1:31" ht="15.75" customHeight="1" x14ac:dyDescent="0.2">
      <c r="A35" s="6" t="s">
        <v>53</v>
      </c>
      <c r="B35" s="10" t="s">
        <v>126</v>
      </c>
      <c r="C35" s="25" t="str">
        <f t="shared" si="0"/>
        <v>***.426.672-**</v>
      </c>
      <c r="D35" s="39" t="s">
        <v>127</v>
      </c>
      <c r="E35" s="27" t="s">
        <v>56</v>
      </c>
      <c r="F35" s="30"/>
      <c r="G35" s="30"/>
      <c r="H35" s="28"/>
      <c r="I35" s="29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41">
        <v>200</v>
      </c>
      <c r="Y35" s="33" t="s">
        <v>57</v>
      </c>
      <c r="Z35" s="8"/>
      <c r="AA35" s="8"/>
      <c r="AB35" s="36" t="s">
        <v>58</v>
      </c>
      <c r="AC35" s="36"/>
      <c r="AD35" s="38"/>
      <c r="AE35" s="37" t="s">
        <v>58</v>
      </c>
    </row>
    <row r="36" spans="1:31" ht="15.75" customHeight="1" x14ac:dyDescent="0.2">
      <c r="A36" s="6" t="s">
        <v>53</v>
      </c>
      <c r="B36" s="6" t="s">
        <v>128</v>
      </c>
      <c r="C36" s="25" t="str">
        <f t="shared" si="0"/>
        <v>***.291.322-**</v>
      </c>
      <c r="D36" s="39" t="s">
        <v>129</v>
      </c>
      <c r="E36" s="27" t="s">
        <v>56</v>
      </c>
      <c r="F36" s="5"/>
      <c r="G36" s="5"/>
      <c r="H36" s="28"/>
      <c r="I36" s="29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41">
        <v>200</v>
      </c>
      <c r="Y36" s="33" t="s">
        <v>57</v>
      </c>
      <c r="Z36" s="8"/>
      <c r="AA36" s="8"/>
      <c r="AB36" s="36" t="s">
        <v>58</v>
      </c>
      <c r="AC36" s="36"/>
      <c r="AD36" s="38"/>
      <c r="AE36" s="37" t="s">
        <v>58</v>
      </c>
    </row>
    <row r="37" spans="1:31" ht="25.5" x14ac:dyDescent="0.2">
      <c r="A37" s="42" t="s">
        <v>73</v>
      </c>
      <c r="B37" s="25" t="s">
        <v>130</v>
      </c>
      <c r="C37" s="25" t="str">
        <f t="shared" si="0"/>
        <v>***.466.312-**</v>
      </c>
      <c r="D37" s="44" t="s">
        <v>131</v>
      </c>
      <c r="E37" s="25" t="s">
        <v>56</v>
      </c>
      <c r="F37" s="30"/>
      <c r="G37" s="30"/>
      <c r="H37" s="45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47">
        <v>200</v>
      </c>
      <c r="Y37" s="8" t="s">
        <v>57</v>
      </c>
      <c r="Z37" s="8" t="s">
        <v>76</v>
      </c>
      <c r="AA37" s="8" t="s">
        <v>132</v>
      </c>
      <c r="AB37" s="36" t="s">
        <v>58</v>
      </c>
      <c r="AC37" s="36"/>
      <c r="AD37" s="38"/>
      <c r="AE37" s="37" t="s">
        <v>58</v>
      </c>
    </row>
    <row r="38" spans="1:31" ht="15.75" customHeight="1" x14ac:dyDescent="0.2">
      <c r="A38" s="6" t="s">
        <v>53</v>
      </c>
      <c r="B38" s="42" t="s">
        <v>133</v>
      </c>
      <c r="C38" s="25" t="str">
        <f t="shared" si="0"/>
        <v>***.706.282-**</v>
      </c>
      <c r="D38" s="39" t="s">
        <v>134</v>
      </c>
      <c r="E38" s="43" t="s">
        <v>67</v>
      </c>
      <c r="F38" s="30"/>
      <c r="G38" s="30"/>
      <c r="H38" s="28"/>
      <c r="I38" s="2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41">
        <v>200</v>
      </c>
      <c r="Y38" s="33" t="s">
        <v>57</v>
      </c>
      <c r="Z38" s="8"/>
      <c r="AA38" s="8"/>
      <c r="AB38" s="36" t="s">
        <v>58</v>
      </c>
      <c r="AC38" s="36"/>
      <c r="AD38" s="38"/>
      <c r="AE38" s="37" t="s">
        <v>58</v>
      </c>
    </row>
    <row r="39" spans="1:31" ht="15.75" customHeight="1" x14ac:dyDescent="0.2">
      <c r="A39" s="6" t="s">
        <v>53</v>
      </c>
      <c r="B39" s="10" t="s">
        <v>135</v>
      </c>
      <c r="C39" s="25" t="str">
        <f t="shared" si="0"/>
        <v>***.254.422-**</v>
      </c>
      <c r="D39" s="39" t="s">
        <v>136</v>
      </c>
      <c r="E39" s="27" t="s">
        <v>56</v>
      </c>
      <c r="F39" s="30"/>
      <c r="G39" s="30"/>
      <c r="H39" s="28"/>
      <c r="I39" s="29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1">
        <v>200</v>
      </c>
      <c r="Y39" s="33" t="s">
        <v>57</v>
      </c>
      <c r="Z39" s="48"/>
      <c r="AA39" s="48"/>
      <c r="AB39" s="36"/>
      <c r="AC39" s="36" t="s">
        <v>58</v>
      </c>
      <c r="AD39" s="36"/>
      <c r="AE39" s="49" t="s">
        <v>58</v>
      </c>
    </row>
    <row r="40" spans="1:31" ht="25.5" x14ac:dyDescent="0.2">
      <c r="A40" s="42" t="s">
        <v>100</v>
      </c>
      <c r="B40" s="25" t="s">
        <v>137</v>
      </c>
      <c r="C40" s="25" t="str">
        <f t="shared" si="0"/>
        <v>***.172.452-**</v>
      </c>
      <c r="D40" s="39" t="s">
        <v>138</v>
      </c>
      <c r="E40" s="27" t="s">
        <v>56</v>
      </c>
      <c r="F40" s="30"/>
      <c r="G40" s="30"/>
      <c r="H40" s="28"/>
      <c r="I40" s="29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53" t="s">
        <v>139</v>
      </c>
      <c r="Y40" s="54" t="s">
        <v>140</v>
      </c>
      <c r="Z40" s="8" t="s">
        <v>103</v>
      </c>
      <c r="AA40" s="8" t="s">
        <v>104</v>
      </c>
      <c r="AB40" s="36" t="s">
        <v>58</v>
      </c>
      <c r="AC40" s="36"/>
      <c r="AD40" s="38"/>
      <c r="AE40" s="49" t="s">
        <v>58</v>
      </c>
    </row>
    <row r="41" spans="1:31" ht="15.75" customHeight="1" x14ac:dyDescent="0.2">
      <c r="A41" s="6" t="s">
        <v>53</v>
      </c>
      <c r="B41" s="10" t="s">
        <v>141</v>
      </c>
      <c r="C41" s="25" t="str">
        <f t="shared" si="0"/>
        <v>***.864.932-**</v>
      </c>
      <c r="D41" s="39" t="s">
        <v>142</v>
      </c>
      <c r="E41" s="27" t="s">
        <v>56</v>
      </c>
      <c r="F41" s="30"/>
      <c r="G41" s="30"/>
      <c r="H41" s="28"/>
      <c r="I41" s="29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41">
        <v>200</v>
      </c>
      <c r="Y41" s="33" t="s">
        <v>57</v>
      </c>
      <c r="Z41" s="8"/>
      <c r="AA41" s="8"/>
      <c r="AB41" s="36" t="s">
        <v>58</v>
      </c>
      <c r="AC41" s="36"/>
      <c r="AD41" s="38"/>
      <c r="AE41" s="49" t="s">
        <v>58</v>
      </c>
    </row>
    <row r="42" spans="1:31" ht="15.75" customHeight="1" x14ac:dyDescent="0.2">
      <c r="A42" s="6" t="s">
        <v>53</v>
      </c>
      <c r="B42" s="10" t="s">
        <v>143</v>
      </c>
      <c r="C42" s="25" t="str">
        <f t="shared" si="0"/>
        <v>***.456.202-**</v>
      </c>
      <c r="D42" s="39" t="s">
        <v>144</v>
      </c>
      <c r="E42" s="27" t="s">
        <v>56</v>
      </c>
      <c r="F42" s="30"/>
      <c r="G42" s="30"/>
      <c r="H42" s="28"/>
      <c r="I42" s="29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41">
        <v>200</v>
      </c>
      <c r="Y42" s="33" t="s">
        <v>57</v>
      </c>
      <c r="Z42" s="8"/>
      <c r="AA42" s="8"/>
      <c r="AB42" s="36" t="s">
        <v>58</v>
      </c>
      <c r="AC42" s="36"/>
      <c r="AD42" s="38"/>
      <c r="AE42" s="49" t="s">
        <v>58</v>
      </c>
    </row>
    <row r="43" spans="1:31" ht="15.75" customHeight="1" x14ac:dyDescent="0.2">
      <c r="A43" s="6" t="s">
        <v>53</v>
      </c>
      <c r="B43" s="6" t="s">
        <v>145</v>
      </c>
      <c r="C43" s="25" t="str">
        <f t="shared" si="0"/>
        <v>***.415.932-**</v>
      </c>
      <c r="D43" s="39" t="s">
        <v>146</v>
      </c>
      <c r="E43" s="27" t="s">
        <v>56</v>
      </c>
      <c r="F43" s="30"/>
      <c r="G43" s="30"/>
      <c r="H43" s="28"/>
      <c r="I43" s="29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41">
        <v>200</v>
      </c>
      <c r="Y43" s="33" t="s">
        <v>57</v>
      </c>
      <c r="Z43" s="8"/>
      <c r="AA43" s="8"/>
      <c r="AB43" s="36" t="s">
        <v>58</v>
      </c>
      <c r="AC43" s="36"/>
      <c r="AD43" s="38"/>
      <c r="AE43" s="49" t="s">
        <v>58</v>
      </c>
    </row>
    <row r="44" spans="1:31" ht="15.75" customHeight="1" x14ac:dyDescent="0.2">
      <c r="A44" s="6" t="s">
        <v>53</v>
      </c>
      <c r="B44" s="6" t="s">
        <v>147</v>
      </c>
      <c r="C44" s="25" t="str">
        <f t="shared" si="0"/>
        <v>***.190.452-**</v>
      </c>
      <c r="D44" s="39" t="s">
        <v>148</v>
      </c>
      <c r="E44" s="27" t="s">
        <v>56</v>
      </c>
      <c r="F44" s="30"/>
      <c r="G44" s="30"/>
      <c r="H44" s="28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41">
        <v>200</v>
      </c>
      <c r="Y44" s="8" t="s">
        <v>57</v>
      </c>
      <c r="Z44" s="8"/>
      <c r="AA44" s="8"/>
      <c r="AB44" s="36" t="s">
        <v>58</v>
      </c>
      <c r="AC44" s="36"/>
      <c r="AD44" s="38"/>
      <c r="AE44" s="49" t="s">
        <v>58</v>
      </c>
    </row>
    <row r="45" spans="1:31" ht="12.75" x14ac:dyDescent="0.2">
      <c r="A45" s="6" t="s">
        <v>53</v>
      </c>
      <c r="B45" s="6" t="s">
        <v>149</v>
      </c>
      <c r="C45" s="25" t="str">
        <f t="shared" si="0"/>
        <v>***.776.082-**</v>
      </c>
      <c r="D45" s="39" t="s">
        <v>150</v>
      </c>
      <c r="E45" s="27" t="s">
        <v>56</v>
      </c>
      <c r="F45" s="28"/>
      <c r="G45" s="55"/>
      <c r="H45" s="56"/>
      <c r="I45" s="55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57">
        <v>200</v>
      </c>
      <c r="Y45" s="58" t="s">
        <v>57</v>
      </c>
      <c r="Z45" s="8"/>
      <c r="AA45" s="8"/>
      <c r="AB45" s="36" t="s">
        <v>58</v>
      </c>
      <c r="AC45" s="36"/>
      <c r="AD45" s="38"/>
      <c r="AE45" s="49" t="s">
        <v>58</v>
      </c>
    </row>
    <row r="46" spans="1:31" ht="15.75" customHeight="1" x14ac:dyDescent="0.2">
      <c r="A46" s="6" t="s">
        <v>53</v>
      </c>
      <c r="B46" s="10" t="s">
        <v>151</v>
      </c>
      <c r="C46" s="25" t="str">
        <f t="shared" si="0"/>
        <v>***.863.262-**</v>
      </c>
      <c r="D46" s="44" t="s">
        <v>152</v>
      </c>
      <c r="E46" s="25" t="s">
        <v>56</v>
      </c>
      <c r="F46" s="31"/>
      <c r="G46" s="59"/>
      <c r="H46" s="60"/>
      <c r="I46" s="61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53" t="s">
        <v>139</v>
      </c>
      <c r="Y46" s="54" t="s">
        <v>140</v>
      </c>
      <c r="Z46" s="8"/>
      <c r="AA46" s="8"/>
      <c r="AB46" s="36"/>
      <c r="AC46" s="36" t="s">
        <v>58</v>
      </c>
      <c r="AD46" s="38"/>
      <c r="AE46" s="38" t="s">
        <v>58</v>
      </c>
    </row>
    <row r="47" spans="1:31" ht="15.75" customHeight="1" x14ac:dyDescent="0.2">
      <c r="A47" s="6" t="s">
        <v>53</v>
      </c>
      <c r="B47" s="6" t="s">
        <v>153</v>
      </c>
      <c r="C47" s="25" t="str">
        <f t="shared" si="0"/>
        <v>***.689.352-**</v>
      </c>
      <c r="D47" s="39" t="s">
        <v>154</v>
      </c>
      <c r="E47" s="27" t="s">
        <v>56</v>
      </c>
      <c r="F47" s="31"/>
      <c r="G47" s="59"/>
      <c r="H47" s="60"/>
      <c r="I47" s="61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62">
        <v>200</v>
      </c>
      <c r="Y47" s="63" t="s">
        <v>57</v>
      </c>
      <c r="Z47" s="8"/>
      <c r="AA47" s="8"/>
      <c r="AB47" s="36" t="s">
        <v>58</v>
      </c>
      <c r="AC47" s="36"/>
      <c r="AD47" s="38"/>
      <c r="AE47" s="38" t="s">
        <v>58</v>
      </c>
    </row>
    <row r="48" spans="1:31" ht="15.75" customHeight="1" x14ac:dyDescent="0.2">
      <c r="A48" s="6" t="s">
        <v>53</v>
      </c>
      <c r="B48" s="42" t="s">
        <v>155</v>
      </c>
      <c r="C48" s="25" t="str">
        <f t="shared" si="0"/>
        <v>***.063.162-**</v>
      </c>
      <c r="D48" s="39" t="s">
        <v>156</v>
      </c>
      <c r="E48" s="43" t="s">
        <v>67</v>
      </c>
      <c r="F48" s="31"/>
      <c r="G48" s="59"/>
      <c r="H48" s="60"/>
      <c r="I48" s="61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62">
        <v>200</v>
      </c>
      <c r="Y48" s="63" t="s">
        <v>57</v>
      </c>
      <c r="Z48" s="8"/>
      <c r="AA48" s="8"/>
      <c r="AB48" s="36" t="s">
        <v>58</v>
      </c>
      <c r="AC48" s="36"/>
      <c r="AD48" s="38"/>
      <c r="AE48" s="38" t="s">
        <v>58</v>
      </c>
    </row>
    <row r="49" spans="1:31" ht="15.75" customHeight="1" x14ac:dyDescent="0.2">
      <c r="A49" s="6" t="s">
        <v>53</v>
      </c>
      <c r="B49" s="6" t="s">
        <v>157</v>
      </c>
      <c r="C49" s="25" t="str">
        <f t="shared" si="0"/>
        <v>***.324.342-**</v>
      </c>
      <c r="D49" s="39" t="s">
        <v>158</v>
      </c>
      <c r="E49" s="27" t="s">
        <v>56</v>
      </c>
      <c r="F49" s="31"/>
      <c r="G49" s="59"/>
      <c r="H49" s="60"/>
      <c r="I49" s="61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62">
        <v>200</v>
      </c>
      <c r="Y49" s="63" t="s">
        <v>57</v>
      </c>
      <c r="Z49" s="8"/>
      <c r="AA49" s="8"/>
      <c r="AB49" s="36" t="s">
        <v>58</v>
      </c>
      <c r="AC49" s="36"/>
      <c r="AD49" s="38"/>
      <c r="AE49" s="38" t="s">
        <v>58</v>
      </c>
    </row>
    <row r="50" spans="1:31" ht="15.75" customHeight="1" x14ac:dyDescent="0.2">
      <c r="A50" s="6" t="s">
        <v>53</v>
      </c>
      <c r="B50" s="6" t="s">
        <v>159</v>
      </c>
      <c r="C50" s="25" t="str">
        <f t="shared" si="0"/>
        <v>***.827.402-**</v>
      </c>
      <c r="D50" s="39" t="s">
        <v>160</v>
      </c>
      <c r="E50" s="27" t="s">
        <v>56</v>
      </c>
      <c r="F50" s="31"/>
      <c r="G50" s="59"/>
      <c r="H50" s="60"/>
      <c r="I50" s="61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62">
        <v>200</v>
      </c>
      <c r="Y50" s="63" t="s">
        <v>57</v>
      </c>
      <c r="Z50" s="8"/>
      <c r="AA50" s="8"/>
      <c r="AB50" s="36" t="s">
        <v>58</v>
      </c>
      <c r="AC50" s="36"/>
      <c r="AD50" s="38"/>
      <c r="AE50" s="38" t="s">
        <v>58</v>
      </c>
    </row>
    <row r="51" spans="1:31" ht="15.75" customHeight="1" x14ac:dyDescent="0.2">
      <c r="A51" s="6" t="s">
        <v>53</v>
      </c>
      <c r="B51" s="6" t="s">
        <v>161</v>
      </c>
      <c r="C51" s="25" t="str">
        <f t="shared" si="0"/>
        <v>***.138.821-**</v>
      </c>
      <c r="D51" s="39" t="s">
        <v>162</v>
      </c>
      <c r="E51" s="27" t="s">
        <v>56</v>
      </c>
      <c r="F51" s="31"/>
      <c r="G51" s="59"/>
      <c r="H51" s="60"/>
      <c r="I51" s="61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62">
        <v>200</v>
      </c>
      <c r="Y51" s="63" t="s">
        <v>57</v>
      </c>
      <c r="Z51" s="8"/>
      <c r="AA51" s="8"/>
      <c r="AB51" s="36" t="s">
        <v>58</v>
      </c>
      <c r="AC51" s="36"/>
      <c r="AD51" s="38"/>
      <c r="AE51" s="38" t="s">
        <v>58</v>
      </c>
    </row>
    <row r="52" spans="1:31" ht="15.75" customHeight="1" x14ac:dyDescent="0.2">
      <c r="A52" s="6" t="s">
        <v>53</v>
      </c>
      <c r="B52" s="6" t="s">
        <v>163</v>
      </c>
      <c r="C52" s="25" t="str">
        <f t="shared" si="0"/>
        <v>***.171.822-**</v>
      </c>
      <c r="D52" s="39" t="s">
        <v>164</v>
      </c>
      <c r="E52" s="27" t="s">
        <v>56</v>
      </c>
      <c r="F52" s="31"/>
      <c r="G52" s="59"/>
      <c r="H52" s="60"/>
      <c r="I52" s="61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62">
        <v>200</v>
      </c>
      <c r="Y52" s="63" t="s">
        <v>57</v>
      </c>
      <c r="Z52" s="8"/>
      <c r="AA52" s="8"/>
      <c r="AB52" s="36" t="s">
        <v>58</v>
      </c>
      <c r="AC52" s="36"/>
      <c r="AD52" s="38"/>
      <c r="AE52" s="38" t="s">
        <v>58</v>
      </c>
    </row>
    <row r="53" spans="1:31" ht="38.25" x14ac:dyDescent="0.2">
      <c r="A53" s="42" t="s">
        <v>165</v>
      </c>
      <c r="B53" s="25" t="s">
        <v>166</v>
      </c>
      <c r="C53" s="25" t="str">
        <f t="shared" si="0"/>
        <v>***.466.892-**</v>
      </c>
      <c r="D53" s="44" t="s">
        <v>167</v>
      </c>
      <c r="E53" s="25" t="s">
        <v>56</v>
      </c>
      <c r="F53" s="31"/>
      <c r="G53" s="59"/>
      <c r="H53" s="64"/>
      <c r="I53" s="59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65">
        <v>200</v>
      </c>
      <c r="Y53" s="66" t="s">
        <v>57</v>
      </c>
      <c r="Z53" s="117" t="s">
        <v>253</v>
      </c>
      <c r="AA53" s="117" t="s">
        <v>168</v>
      </c>
      <c r="AB53" s="36" t="s">
        <v>58</v>
      </c>
      <c r="AC53" s="36"/>
      <c r="AD53" s="38"/>
      <c r="AE53" s="38" t="s">
        <v>58</v>
      </c>
    </row>
    <row r="54" spans="1:31" ht="15.75" customHeight="1" x14ac:dyDescent="0.2">
      <c r="A54" s="6" t="s">
        <v>53</v>
      </c>
      <c r="B54" s="6" t="s">
        <v>169</v>
      </c>
      <c r="C54" s="25" t="str">
        <f t="shared" si="0"/>
        <v>***.635.212-**</v>
      </c>
      <c r="D54" s="39" t="s">
        <v>170</v>
      </c>
      <c r="E54" s="27" t="s">
        <v>56</v>
      </c>
      <c r="F54" s="31"/>
      <c r="G54" s="59"/>
      <c r="H54" s="60"/>
      <c r="I54" s="59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62">
        <v>200</v>
      </c>
      <c r="Y54" s="66" t="s">
        <v>111</v>
      </c>
      <c r="Z54" s="8"/>
      <c r="AA54" s="8"/>
      <c r="AB54" s="36" t="s">
        <v>58</v>
      </c>
      <c r="AC54" s="36"/>
      <c r="AD54" s="38"/>
      <c r="AE54" s="38" t="s">
        <v>58</v>
      </c>
    </row>
    <row r="55" spans="1:31" ht="15.75" customHeight="1" x14ac:dyDescent="0.2">
      <c r="A55" s="6" t="s">
        <v>53</v>
      </c>
      <c r="B55" s="6" t="s">
        <v>171</v>
      </c>
      <c r="C55" s="25" t="str">
        <f t="shared" si="0"/>
        <v>***.955.132-**</v>
      </c>
      <c r="D55" s="39" t="s">
        <v>172</v>
      </c>
      <c r="E55" s="27" t="s">
        <v>56</v>
      </c>
      <c r="F55" s="31"/>
      <c r="G55" s="59"/>
      <c r="H55" s="60"/>
      <c r="I55" s="61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62">
        <v>200</v>
      </c>
      <c r="Y55" s="63" t="s">
        <v>57</v>
      </c>
      <c r="Z55" s="8"/>
      <c r="AA55" s="8"/>
      <c r="AB55" s="36" t="s">
        <v>58</v>
      </c>
      <c r="AC55" s="36"/>
      <c r="AD55" s="38"/>
      <c r="AE55" s="38" t="s">
        <v>58</v>
      </c>
    </row>
    <row r="56" spans="1:31" ht="15.75" customHeight="1" x14ac:dyDescent="0.2">
      <c r="A56" s="6" t="s">
        <v>53</v>
      </c>
      <c r="B56" s="10" t="s">
        <v>173</v>
      </c>
      <c r="C56" s="25" t="str">
        <f t="shared" si="0"/>
        <v>***.418.742-**</v>
      </c>
      <c r="D56" s="39" t="s">
        <v>174</v>
      </c>
      <c r="E56" s="27" t="s">
        <v>56</v>
      </c>
      <c r="F56" s="31"/>
      <c r="G56" s="59"/>
      <c r="H56" s="60"/>
      <c r="I56" s="61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62">
        <v>200</v>
      </c>
      <c r="Y56" s="63" t="s">
        <v>57</v>
      </c>
      <c r="Z56" s="8"/>
      <c r="AA56" s="8"/>
      <c r="AB56" s="36" t="s">
        <v>58</v>
      </c>
      <c r="AC56" s="36"/>
      <c r="AD56" s="38"/>
      <c r="AE56" s="38" t="s">
        <v>58</v>
      </c>
    </row>
    <row r="57" spans="1:31" ht="15.75" customHeight="1" x14ac:dyDescent="0.2">
      <c r="A57" s="6" t="s">
        <v>53</v>
      </c>
      <c r="B57" s="10" t="s">
        <v>175</v>
      </c>
      <c r="C57" s="25" t="str">
        <f t="shared" si="0"/>
        <v>***.114.582-**</v>
      </c>
      <c r="D57" s="39" t="s">
        <v>176</v>
      </c>
      <c r="E57" s="27" t="s">
        <v>56</v>
      </c>
      <c r="F57" s="31"/>
      <c r="G57" s="59"/>
      <c r="H57" s="60"/>
      <c r="I57" s="61"/>
      <c r="J57" s="29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62">
        <v>200</v>
      </c>
      <c r="Y57" s="63" t="s">
        <v>57</v>
      </c>
      <c r="Z57" s="67"/>
      <c r="AA57" s="68"/>
      <c r="AB57" s="36" t="s">
        <v>58</v>
      </c>
      <c r="AC57" s="69"/>
      <c r="AD57" s="70"/>
      <c r="AE57" s="38" t="s">
        <v>58</v>
      </c>
    </row>
    <row r="58" spans="1:31" ht="25.5" x14ac:dyDescent="0.2">
      <c r="A58" s="42" t="s">
        <v>100</v>
      </c>
      <c r="B58" s="25" t="s">
        <v>177</v>
      </c>
      <c r="C58" s="25" t="str">
        <f t="shared" si="0"/>
        <v>***.497.942-**</v>
      </c>
      <c r="D58" s="39" t="s">
        <v>178</v>
      </c>
      <c r="E58" s="27" t="s">
        <v>56</v>
      </c>
      <c r="F58" s="31"/>
      <c r="G58" s="59"/>
      <c r="H58" s="60"/>
      <c r="I58" s="61"/>
      <c r="J58" s="31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62">
        <v>200</v>
      </c>
      <c r="Y58" s="63" t="s">
        <v>57</v>
      </c>
      <c r="Z58" s="66" t="s">
        <v>103</v>
      </c>
      <c r="AA58" s="66" t="s">
        <v>104</v>
      </c>
      <c r="AB58" s="36" t="s">
        <v>58</v>
      </c>
      <c r="AC58" s="71"/>
      <c r="AD58" s="72"/>
      <c r="AE58" s="38" t="s">
        <v>58</v>
      </c>
    </row>
    <row r="59" spans="1:31" ht="15.75" customHeight="1" x14ac:dyDescent="0.2">
      <c r="A59" s="42" t="s">
        <v>179</v>
      </c>
      <c r="B59" s="10" t="s">
        <v>180</v>
      </c>
      <c r="C59" s="25" t="str">
        <f t="shared" si="0"/>
        <v>***.082.352-**</v>
      </c>
      <c r="D59" s="44" t="s">
        <v>181</v>
      </c>
      <c r="E59" s="27" t="s">
        <v>182</v>
      </c>
      <c r="F59" s="31"/>
      <c r="G59" s="59"/>
      <c r="H59" s="60"/>
      <c r="I59" s="61"/>
      <c r="J59" s="31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62">
        <v>200</v>
      </c>
      <c r="Y59" s="63" t="s">
        <v>183</v>
      </c>
      <c r="Z59" s="66"/>
      <c r="AA59" s="66"/>
      <c r="AB59" s="36" t="s">
        <v>58</v>
      </c>
      <c r="AC59" s="71"/>
      <c r="AD59" s="72"/>
      <c r="AE59" s="38" t="s">
        <v>58</v>
      </c>
    </row>
    <row r="60" spans="1:31" ht="15.75" customHeight="1" x14ac:dyDescent="0.2">
      <c r="A60" s="42" t="s">
        <v>179</v>
      </c>
      <c r="B60" s="10" t="s">
        <v>184</v>
      </c>
      <c r="C60" s="25" t="str">
        <f t="shared" si="0"/>
        <v>***.538.032-**</v>
      </c>
      <c r="D60" s="44" t="s">
        <v>185</v>
      </c>
      <c r="E60" s="27" t="s">
        <v>186</v>
      </c>
      <c r="F60" s="31"/>
      <c r="G60" s="59"/>
      <c r="H60" s="60"/>
      <c r="I60" s="61"/>
      <c r="J60" s="31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62">
        <v>200</v>
      </c>
      <c r="Y60" s="63" t="s">
        <v>183</v>
      </c>
      <c r="Z60" s="66"/>
      <c r="AA60" s="66"/>
      <c r="AB60" s="36" t="s">
        <v>58</v>
      </c>
      <c r="AC60" s="71"/>
      <c r="AD60" s="72"/>
      <c r="AE60" s="38" t="s">
        <v>58</v>
      </c>
    </row>
    <row r="61" spans="1:31" ht="15.75" customHeight="1" x14ac:dyDescent="0.2">
      <c r="A61" s="6" t="s">
        <v>53</v>
      </c>
      <c r="B61" s="10" t="s">
        <v>187</v>
      </c>
      <c r="C61" s="25" t="str">
        <f t="shared" si="0"/>
        <v>***.561.972-**</v>
      </c>
      <c r="D61" s="44" t="s">
        <v>188</v>
      </c>
      <c r="E61" s="27" t="s">
        <v>186</v>
      </c>
      <c r="F61" s="31"/>
      <c r="G61" s="59"/>
      <c r="H61" s="60"/>
      <c r="I61" s="61"/>
      <c r="J61" s="31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62">
        <v>200</v>
      </c>
      <c r="Y61" s="63" t="s">
        <v>183</v>
      </c>
      <c r="Z61" s="66"/>
      <c r="AA61" s="66"/>
      <c r="AB61" s="36" t="s">
        <v>58</v>
      </c>
      <c r="AC61" s="71"/>
      <c r="AD61" s="72"/>
      <c r="AE61" s="38" t="s">
        <v>58</v>
      </c>
    </row>
    <row r="62" spans="1:31" ht="15.75" customHeight="1" x14ac:dyDescent="0.2">
      <c r="A62" s="42" t="s">
        <v>189</v>
      </c>
      <c r="B62" s="10" t="s">
        <v>190</v>
      </c>
      <c r="C62" s="25" t="str">
        <f t="shared" si="0"/>
        <v>***.401.301-**</v>
      </c>
      <c r="D62" s="44" t="s">
        <v>191</v>
      </c>
      <c r="E62" s="27" t="s">
        <v>192</v>
      </c>
      <c r="F62" s="31"/>
      <c r="G62" s="59"/>
      <c r="H62" s="60"/>
      <c r="I62" s="61"/>
      <c r="J62" s="31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62">
        <v>200</v>
      </c>
      <c r="Y62" s="63" t="s">
        <v>183</v>
      </c>
      <c r="Z62" s="66" t="s">
        <v>76</v>
      </c>
      <c r="AA62" s="66" t="s">
        <v>57</v>
      </c>
      <c r="AB62" s="36" t="s">
        <v>58</v>
      </c>
      <c r="AC62" s="71"/>
      <c r="AD62" s="72"/>
      <c r="AE62" s="38" t="s">
        <v>58</v>
      </c>
    </row>
    <row r="63" spans="1:31" ht="15.75" customHeight="1" x14ac:dyDescent="0.2">
      <c r="A63" s="6" t="s">
        <v>53</v>
      </c>
      <c r="B63" s="10" t="s">
        <v>193</v>
      </c>
      <c r="C63" s="25" t="str">
        <f t="shared" si="0"/>
        <v>***.491.922-**</v>
      </c>
      <c r="D63" s="44" t="s">
        <v>194</v>
      </c>
      <c r="E63" s="25" t="s">
        <v>195</v>
      </c>
      <c r="F63" s="31"/>
      <c r="G63" s="59"/>
      <c r="H63" s="64"/>
      <c r="I63" s="59"/>
      <c r="J63" s="31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65">
        <v>200</v>
      </c>
      <c r="Y63" s="66" t="s">
        <v>57</v>
      </c>
      <c r="Z63" s="66"/>
      <c r="AA63" s="66"/>
      <c r="AB63" s="36" t="s">
        <v>58</v>
      </c>
      <c r="AC63" s="71"/>
      <c r="AD63" s="72"/>
      <c r="AE63" s="38" t="s">
        <v>58</v>
      </c>
    </row>
    <row r="64" spans="1:31" ht="15.75" customHeight="1" x14ac:dyDescent="0.2">
      <c r="A64" s="42" t="s">
        <v>189</v>
      </c>
      <c r="B64" s="10" t="s">
        <v>196</v>
      </c>
      <c r="C64" s="25" t="str">
        <f t="shared" si="0"/>
        <v>***.695.722-**</v>
      </c>
      <c r="D64" s="44" t="s">
        <v>197</v>
      </c>
      <c r="E64" s="27" t="s">
        <v>182</v>
      </c>
      <c r="F64" s="31"/>
      <c r="G64" s="59"/>
      <c r="H64" s="60"/>
      <c r="I64" s="59"/>
      <c r="J64" s="31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62">
        <v>200</v>
      </c>
      <c r="Y64" s="66" t="s">
        <v>183</v>
      </c>
      <c r="Z64" s="66" t="s">
        <v>76</v>
      </c>
      <c r="AA64" s="66" t="s">
        <v>57</v>
      </c>
      <c r="AB64" s="36" t="s">
        <v>58</v>
      </c>
      <c r="AC64" s="71"/>
      <c r="AD64" s="72"/>
      <c r="AE64" s="38" t="s">
        <v>58</v>
      </c>
    </row>
    <row r="65" spans="1:31" ht="15.75" customHeight="1" x14ac:dyDescent="0.2">
      <c r="A65" s="6" t="s">
        <v>53</v>
      </c>
      <c r="B65" s="10" t="s">
        <v>198</v>
      </c>
      <c r="C65" s="25" t="str">
        <f t="shared" si="0"/>
        <v>***.119.302-**</v>
      </c>
      <c r="D65" s="44" t="s">
        <v>199</v>
      </c>
      <c r="E65" s="27" t="s">
        <v>200</v>
      </c>
      <c r="F65" s="28"/>
      <c r="G65" s="55"/>
      <c r="H65" s="56"/>
      <c r="I65" s="59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57">
        <v>200</v>
      </c>
      <c r="Y65" s="66" t="s">
        <v>183</v>
      </c>
      <c r="Z65" s="75"/>
      <c r="AA65" s="75"/>
      <c r="AB65" s="36" t="s">
        <v>58</v>
      </c>
      <c r="AC65" s="71"/>
      <c r="AD65" s="72"/>
      <c r="AE65" s="38" t="s">
        <v>58</v>
      </c>
    </row>
    <row r="66" spans="1:31" ht="15.75" customHeight="1" x14ac:dyDescent="0.2">
      <c r="A66" s="6" t="s">
        <v>53</v>
      </c>
      <c r="B66" s="10" t="s">
        <v>201</v>
      </c>
      <c r="C66" s="25" t="str">
        <f t="shared" si="0"/>
        <v>***.969.842-**</v>
      </c>
      <c r="D66" s="44" t="s">
        <v>202</v>
      </c>
      <c r="E66" s="27" t="s">
        <v>203</v>
      </c>
      <c r="F66" s="31"/>
      <c r="G66" s="59"/>
      <c r="H66" s="60"/>
      <c r="I66" s="59"/>
      <c r="J66" s="31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62">
        <v>200</v>
      </c>
      <c r="Y66" s="66" t="s">
        <v>183</v>
      </c>
      <c r="Z66" s="66"/>
      <c r="AA66" s="66"/>
      <c r="AB66" s="36" t="s">
        <v>58</v>
      </c>
      <c r="AC66" s="71"/>
      <c r="AD66" s="72"/>
      <c r="AE66" s="38" t="s">
        <v>58</v>
      </c>
    </row>
    <row r="67" spans="1:31" ht="15.75" customHeight="1" x14ac:dyDescent="0.2">
      <c r="A67" s="6" t="s">
        <v>53</v>
      </c>
      <c r="B67" s="10" t="s">
        <v>204</v>
      </c>
      <c r="C67" s="25" t="str">
        <f t="shared" si="0"/>
        <v>***.457.852-**</v>
      </c>
      <c r="D67" s="39" t="s">
        <v>205</v>
      </c>
      <c r="E67" s="27" t="s">
        <v>203</v>
      </c>
      <c r="F67" s="31"/>
      <c r="G67" s="59"/>
      <c r="H67" s="60"/>
      <c r="I67" s="59"/>
      <c r="J67" s="31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62">
        <v>200</v>
      </c>
      <c r="Y67" s="66" t="s">
        <v>183</v>
      </c>
      <c r="Z67" s="66"/>
      <c r="AA67" s="66"/>
      <c r="AB67" s="36" t="s">
        <v>58</v>
      </c>
      <c r="AC67" s="71"/>
      <c r="AD67" s="72"/>
      <c r="AE67" s="38" t="s">
        <v>58</v>
      </c>
    </row>
    <row r="68" spans="1:31" ht="15.75" customHeight="1" x14ac:dyDescent="0.2">
      <c r="A68" s="6" t="s">
        <v>53</v>
      </c>
      <c r="B68" s="10" t="s">
        <v>206</v>
      </c>
      <c r="C68" s="25" t="str">
        <f t="shared" si="0"/>
        <v>***.288.812-**</v>
      </c>
      <c r="D68" s="44" t="s">
        <v>207</v>
      </c>
      <c r="E68" s="25" t="s">
        <v>195</v>
      </c>
      <c r="F68" s="31"/>
      <c r="G68" s="59"/>
      <c r="H68" s="60"/>
      <c r="I68" s="59"/>
      <c r="J68" s="31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62">
        <v>200</v>
      </c>
      <c r="Y68" s="66" t="s">
        <v>183</v>
      </c>
      <c r="Z68" s="66"/>
      <c r="AA68" s="66"/>
      <c r="AB68" s="36" t="s">
        <v>58</v>
      </c>
      <c r="AC68" s="71"/>
      <c r="AD68" s="72"/>
      <c r="AE68" s="38" t="s">
        <v>58</v>
      </c>
    </row>
    <row r="69" spans="1:31" ht="15.75" customHeight="1" x14ac:dyDescent="0.2">
      <c r="A69" s="6" t="s">
        <v>53</v>
      </c>
      <c r="B69" s="10" t="s">
        <v>208</v>
      </c>
      <c r="C69" s="25" t="str">
        <f t="shared" ref="C69:C132" si="1">CONCATENATE("***.",MID(B69,5,7),"-**")</f>
        <v>***.904.592-**</v>
      </c>
      <c r="D69" s="44" t="s">
        <v>209</v>
      </c>
      <c r="E69" s="27" t="s">
        <v>195</v>
      </c>
      <c r="F69" s="31"/>
      <c r="G69" s="59"/>
      <c r="H69" s="60"/>
      <c r="I69" s="59"/>
      <c r="J69" s="31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62">
        <v>200</v>
      </c>
      <c r="Y69" s="66" t="s">
        <v>183</v>
      </c>
      <c r="Z69" s="66"/>
      <c r="AA69" s="66"/>
      <c r="AB69" s="36" t="s">
        <v>58</v>
      </c>
      <c r="AC69" s="71"/>
      <c r="AD69" s="72"/>
      <c r="AE69" s="38" t="s">
        <v>58</v>
      </c>
    </row>
    <row r="70" spans="1:31" ht="15.75" customHeight="1" x14ac:dyDescent="0.2">
      <c r="A70" s="6" t="s">
        <v>53</v>
      </c>
      <c r="B70" s="10" t="s">
        <v>210</v>
      </c>
      <c r="C70" s="25" t="str">
        <f t="shared" si="1"/>
        <v>***.976.332-**</v>
      </c>
      <c r="D70" s="44" t="s">
        <v>211</v>
      </c>
      <c r="E70" s="25" t="s">
        <v>212</v>
      </c>
      <c r="F70" s="31"/>
      <c r="G70" s="59"/>
      <c r="H70" s="60"/>
      <c r="I70" s="59"/>
      <c r="J70" s="31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62">
        <v>200</v>
      </c>
      <c r="Y70" s="66" t="s">
        <v>183</v>
      </c>
      <c r="Z70" s="66"/>
      <c r="AA70" s="66"/>
      <c r="AB70" s="36" t="s">
        <v>58</v>
      </c>
      <c r="AC70" s="71"/>
      <c r="AD70" s="72"/>
      <c r="AE70" s="38" t="s">
        <v>58</v>
      </c>
    </row>
    <row r="71" spans="1:31" ht="15.75" customHeight="1" x14ac:dyDescent="0.2">
      <c r="A71" s="42" t="s">
        <v>213</v>
      </c>
      <c r="B71" s="10" t="s">
        <v>214</v>
      </c>
      <c r="C71" s="25" t="str">
        <f t="shared" si="1"/>
        <v>***.886.372-**</v>
      </c>
      <c r="D71" s="44" t="s">
        <v>215</v>
      </c>
      <c r="E71" s="27" t="s">
        <v>216</v>
      </c>
      <c r="F71" s="31"/>
      <c r="G71" s="59"/>
      <c r="H71" s="60"/>
      <c r="I71" s="59"/>
      <c r="J71" s="31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62">
        <v>200</v>
      </c>
      <c r="Y71" s="66" t="s">
        <v>183</v>
      </c>
      <c r="Z71" s="66"/>
      <c r="AA71" s="66"/>
      <c r="AB71" s="36" t="s">
        <v>58</v>
      </c>
      <c r="AC71" s="71"/>
      <c r="AD71" s="72"/>
      <c r="AE71" s="38" t="s">
        <v>58</v>
      </c>
    </row>
    <row r="72" spans="1:31" ht="15.75" customHeight="1" x14ac:dyDescent="0.2">
      <c r="A72" s="6" t="s">
        <v>53</v>
      </c>
      <c r="B72" s="10" t="s">
        <v>217</v>
      </c>
      <c r="C72" s="25" t="str">
        <f t="shared" si="1"/>
        <v>***.761.612-**</v>
      </c>
      <c r="D72" s="39" t="s">
        <v>218</v>
      </c>
      <c r="E72" s="27" t="s">
        <v>219</v>
      </c>
      <c r="F72" s="31"/>
      <c r="G72" s="59"/>
      <c r="H72" s="60"/>
      <c r="I72" s="59"/>
      <c r="J72" s="31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62">
        <v>200</v>
      </c>
      <c r="Y72" s="66" t="s">
        <v>183</v>
      </c>
      <c r="Z72" s="66"/>
      <c r="AA72" s="66"/>
      <c r="AB72" s="36" t="s">
        <v>58</v>
      </c>
      <c r="AC72" s="71"/>
      <c r="AD72" s="72"/>
      <c r="AE72" s="38" t="s">
        <v>58</v>
      </c>
    </row>
    <row r="73" spans="1:31" ht="15.75" customHeight="1" x14ac:dyDescent="0.2">
      <c r="A73" s="42" t="s">
        <v>213</v>
      </c>
      <c r="B73" s="10" t="s">
        <v>220</v>
      </c>
      <c r="C73" s="25" t="str">
        <f t="shared" si="1"/>
        <v>***.531.762-**</v>
      </c>
      <c r="D73" s="44" t="s">
        <v>221</v>
      </c>
      <c r="E73" s="27" t="s">
        <v>219</v>
      </c>
      <c r="F73" s="31"/>
      <c r="G73" s="59"/>
      <c r="H73" s="60"/>
      <c r="I73" s="59"/>
      <c r="J73" s="31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62">
        <v>200</v>
      </c>
      <c r="Y73" s="66" t="s">
        <v>183</v>
      </c>
      <c r="Z73" s="66"/>
      <c r="AA73" s="66"/>
      <c r="AB73" s="36" t="s">
        <v>58</v>
      </c>
      <c r="AC73" s="71"/>
      <c r="AD73" s="72"/>
      <c r="AE73" s="38" t="s">
        <v>58</v>
      </c>
    </row>
    <row r="74" spans="1:31" ht="15.75" customHeight="1" x14ac:dyDescent="0.2">
      <c r="A74" s="42" t="s">
        <v>189</v>
      </c>
      <c r="B74" s="10" t="s">
        <v>222</v>
      </c>
      <c r="C74" s="25" t="str">
        <f t="shared" si="1"/>
        <v>***.704.602-**</v>
      </c>
      <c r="D74" s="44" t="s">
        <v>223</v>
      </c>
      <c r="E74" s="27" t="s">
        <v>224</v>
      </c>
      <c r="F74" s="31"/>
      <c r="G74" s="59"/>
      <c r="H74" s="60"/>
      <c r="I74" s="59"/>
      <c r="J74" s="31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62">
        <v>200</v>
      </c>
      <c r="Y74" s="66" t="s">
        <v>183</v>
      </c>
      <c r="Z74" s="66" t="s">
        <v>76</v>
      </c>
      <c r="AA74" s="66" t="s">
        <v>225</v>
      </c>
      <c r="AB74" s="36" t="s">
        <v>58</v>
      </c>
      <c r="AC74" s="71"/>
      <c r="AD74" s="72"/>
      <c r="AE74" s="38" t="s">
        <v>58</v>
      </c>
    </row>
    <row r="75" spans="1:31" ht="25.5" x14ac:dyDescent="0.2">
      <c r="A75" s="42" t="s">
        <v>73</v>
      </c>
      <c r="B75" s="25" t="s">
        <v>226</v>
      </c>
      <c r="C75" s="25" t="str">
        <f t="shared" si="1"/>
        <v>***.746.832-**</v>
      </c>
      <c r="D75" s="39" t="s">
        <v>227</v>
      </c>
      <c r="E75" s="27" t="s">
        <v>203</v>
      </c>
      <c r="F75" s="31"/>
      <c r="G75" s="59"/>
      <c r="H75" s="60"/>
      <c r="I75" s="59"/>
      <c r="J75" s="31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62">
        <v>200</v>
      </c>
      <c r="Y75" s="66" t="s">
        <v>183</v>
      </c>
      <c r="Z75" s="66" t="s">
        <v>76</v>
      </c>
      <c r="AA75" s="66" t="s">
        <v>132</v>
      </c>
      <c r="AB75" s="36" t="s">
        <v>58</v>
      </c>
      <c r="AC75" s="71"/>
      <c r="AD75" s="72"/>
      <c r="AE75" s="38" t="s">
        <v>58</v>
      </c>
    </row>
    <row r="76" spans="1:31" ht="15.75" customHeight="1" x14ac:dyDescent="0.2">
      <c r="A76" s="42" t="s">
        <v>189</v>
      </c>
      <c r="B76" s="10" t="s">
        <v>228</v>
      </c>
      <c r="C76" s="25" t="str">
        <f t="shared" si="1"/>
        <v>***.948.712-**</v>
      </c>
      <c r="D76" s="44" t="s">
        <v>229</v>
      </c>
      <c r="E76" s="27" t="s">
        <v>195</v>
      </c>
      <c r="F76" s="31"/>
      <c r="G76" s="59"/>
      <c r="H76" s="60"/>
      <c r="I76" s="59"/>
      <c r="J76" s="31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62">
        <v>200</v>
      </c>
      <c r="Y76" s="66" t="s">
        <v>183</v>
      </c>
      <c r="Z76" s="66" t="s">
        <v>76</v>
      </c>
      <c r="AA76" s="66" t="s">
        <v>183</v>
      </c>
      <c r="AB76" s="36" t="s">
        <v>58</v>
      </c>
      <c r="AC76" s="71"/>
      <c r="AD76" s="72"/>
      <c r="AE76" s="38" t="s">
        <v>58</v>
      </c>
    </row>
    <row r="77" spans="1:31" ht="15.75" customHeight="1" x14ac:dyDescent="0.2">
      <c r="A77" s="42" t="s">
        <v>189</v>
      </c>
      <c r="B77" s="10" t="s">
        <v>230</v>
      </c>
      <c r="C77" s="25" t="str">
        <f t="shared" si="1"/>
        <v>***.563.632-**</v>
      </c>
      <c r="D77" s="39" t="s">
        <v>231</v>
      </c>
      <c r="E77" s="27" t="s">
        <v>195</v>
      </c>
      <c r="F77" s="31"/>
      <c r="G77" s="59"/>
      <c r="H77" s="60"/>
      <c r="I77" s="59"/>
      <c r="J77" s="31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62">
        <v>200</v>
      </c>
      <c r="Y77" s="66" t="s">
        <v>183</v>
      </c>
      <c r="Z77" s="66" t="s">
        <v>76</v>
      </c>
      <c r="AA77" s="66" t="s">
        <v>183</v>
      </c>
      <c r="AB77" s="36" t="s">
        <v>58</v>
      </c>
      <c r="AC77" s="71"/>
      <c r="AD77" s="72"/>
      <c r="AE77" s="38" t="s">
        <v>58</v>
      </c>
    </row>
    <row r="78" spans="1:31" ht="15.75" customHeight="1" x14ac:dyDescent="0.2">
      <c r="A78" s="6" t="s">
        <v>53</v>
      </c>
      <c r="B78" s="10" t="s">
        <v>232</v>
      </c>
      <c r="C78" s="25" t="str">
        <f t="shared" si="1"/>
        <v>***.648.652-**</v>
      </c>
      <c r="D78" s="39" t="s">
        <v>233</v>
      </c>
      <c r="E78" s="27" t="s">
        <v>182</v>
      </c>
      <c r="F78" s="31"/>
      <c r="G78" s="59"/>
      <c r="H78" s="60"/>
      <c r="I78" s="59"/>
      <c r="J78" s="31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62">
        <v>200</v>
      </c>
      <c r="Y78" s="66" t="s">
        <v>183</v>
      </c>
      <c r="Z78" s="66"/>
      <c r="AA78" s="66"/>
      <c r="AB78" s="36" t="s">
        <v>58</v>
      </c>
      <c r="AC78" s="71"/>
      <c r="AD78" s="72"/>
      <c r="AE78" s="38" t="s">
        <v>58</v>
      </c>
    </row>
    <row r="79" spans="1:31" ht="15.75" customHeight="1" x14ac:dyDescent="0.2">
      <c r="A79" s="42" t="s">
        <v>179</v>
      </c>
      <c r="B79" s="10" t="s">
        <v>234</v>
      </c>
      <c r="C79" s="25" t="str">
        <f t="shared" si="1"/>
        <v>***.397.352-**</v>
      </c>
      <c r="D79" s="44" t="s">
        <v>235</v>
      </c>
      <c r="E79" s="27" t="s">
        <v>219</v>
      </c>
      <c r="F79" s="31"/>
      <c r="G79" s="59"/>
      <c r="H79" s="60"/>
      <c r="I79" s="59"/>
      <c r="J79" s="31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62">
        <v>200</v>
      </c>
      <c r="Y79" s="66" t="s">
        <v>183</v>
      </c>
      <c r="Z79" s="66"/>
      <c r="AA79" s="66"/>
      <c r="AB79" s="36" t="s">
        <v>58</v>
      </c>
      <c r="AC79" s="71"/>
      <c r="AD79" s="72"/>
      <c r="AE79" s="38" t="s">
        <v>58</v>
      </c>
    </row>
    <row r="80" spans="1:31" ht="25.5" x14ac:dyDescent="0.2">
      <c r="A80" s="42" t="s">
        <v>73</v>
      </c>
      <c r="B80" s="25" t="s">
        <v>236</v>
      </c>
      <c r="C80" s="25" t="str">
        <f t="shared" si="1"/>
        <v>***.360.842-**</v>
      </c>
      <c r="D80" s="44" t="s">
        <v>237</v>
      </c>
      <c r="E80" s="27" t="s">
        <v>238</v>
      </c>
      <c r="F80" s="31"/>
      <c r="G80" s="59"/>
      <c r="H80" s="60"/>
      <c r="I80" s="59"/>
      <c r="J80" s="31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62">
        <v>200</v>
      </c>
      <c r="Y80" s="66" t="s">
        <v>183</v>
      </c>
      <c r="Z80" s="66" t="s">
        <v>76</v>
      </c>
      <c r="AA80" s="66" t="s">
        <v>132</v>
      </c>
      <c r="AB80" s="71"/>
      <c r="AC80" s="71" t="s">
        <v>58</v>
      </c>
      <c r="AD80" s="72" t="s">
        <v>58</v>
      </c>
      <c r="AE80" s="72"/>
    </row>
    <row r="81" spans="1:31" ht="15.75" customHeight="1" x14ac:dyDescent="0.2">
      <c r="A81" s="6" t="s">
        <v>53</v>
      </c>
      <c r="B81" s="10" t="s">
        <v>239</v>
      </c>
      <c r="C81" s="25" t="str">
        <f t="shared" si="1"/>
        <v>***.474.742-**</v>
      </c>
      <c r="D81" s="44" t="s">
        <v>240</v>
      </c>
      <c r="E81" s="25" t="s">
        <v>241</v>
      </c>
      <c r="F81" s="31"/>
      <c r="G81" s="59"/>
      <c r="H81" s="60"/>
      <c r="I81" s="59"/>
      <c r="J81" s="31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62">
        <v>200</v>
      </c>
      <c r="Y81" s="66" t="s">
        <v>183</v>
      </c>
      <c r="Z81" s="66"/>
      <c r="AA81" s="66"/>
      <c r="AB81" s="71"/>
      <c r="AC81" s="71" t="s">
        <v>58</v>
      </c>
      <c r="AD81" s="72"/>
      <c r="AE81" s="72" t="s">
        <v>58</v>
      </c>
    </row>
    <row r="82" spans="1:31" ht="15.75" customHeight="1" x14ac:dyDescent="0.2">
      <c r="A82" s="6" t="s">
        <v>53</v>
      </c>
      <c r="B82" s="10" t="s">
        <v>242</v>
      </c>
      <c r="C82" s="25" t="str">
        <f t="shared" si="1"/>
        <v>***.968.742-**</v>
      </c>
      <c r="D82" s="44" t="s">
        <v>243</v>
      </c>
      <c r="E82" s="27" t="s">
        <v>195</v>
      </c>
      <c r="F82" s="31"/>
      <c r="G82" s="59"/>
      <c r="H82" s="60"/>
      <c r="I82" s="59"/>
      <c r="J82" s="29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62">
        <v>200</v>
      </c>
      <c r="Y82" s="66" t="s">
        <v>183</v>
      </c>
      <c r="Z82" s="67"/>
      <c r="AA82" s="68"/>
      <c r="AB82" s="76" t="s">
        <v>58</v>
      </c>
      <c r="AC82" s="69"/>
      <c r="AD82" s="70"/>
      <c r="AE82" s="72" t="s">
        <v>58</v>
      </c>
    </row>
    <row r="83" spans="1:31" ht="15.75" customHeight="1" x14ac:dyDescent="0.2">
      <c r="A83" s="42" t="s">
        <v>213</v>
      </c>
      <c r="B83" s="10" t="s">
        <v>244</v>
      </c>
      <c r="C83" s="25" t="str">
        <f t="shared" si="1"/>
        <v>***.614.241-**</v>
      </c>
      <c r="D83" s="44" t="s">
        <v>245</v>
      </c>
      <c r="E83" s="27" t="s">
        <v>246</v>
      </c>
      <c r="F83" s="31"/>
      <c r="G83" s="59"/>
      <c r="H83" s="60"/>
      <c r="I83" s="59"/>
      <c r="J83" s="31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62">
        <v>200</v>
      </c>
      <c r="Y83" s="66" t="s">
        <v>183</v>
      </c>
      <c r="Z83" s="66"/>
      <c r="AA83" s="66"/>
      <c r="AB83" s="76" t="s">
        <v>58</v>
      </c>
      <c r="AC83" s="71"/>
      <c r="AD83" s="72"/>
      <c r="AE83" s="72" t="s">
        <v>58</v>
      </c>
    </row>
    <row r="84" spans="1:31" ht="15.75" customHeight="1" x14ac:dyDescent="0.2">
      <c r="A84" s="42" t="s">
        <v>247</v>
      </c>
      <c r="B84" s="10" t="s">
        <v>248</v>
      </c>
      <c r="C84" s="25" t="str">
        <f t="shared" si="1"/>
        <v>***.397.412-**</v>
      </c>
      <c r="D84" s="44" t="s">
        <v>249</v>
      </c>
      <c r="E84" s="27" t="s">
        <v>250</v>
      </c>
      <c r="F84" s="28"/>
      <c r="G84" s="55"/>
      <c r="H84" s="56"/>
      <c r="I84" s="59"/>
      <c r="J84" s="31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7">
        <v>200</v>
      </c>
      <c r="Y84" s="66" t="s">
        <v>183</v>
      </c>
      <c r="Z84" s="66" t="s">
        <v>103</v>
      </c>
      <c r="AA84" s="66" t="s">
        <v>104</v>
      </c>
      <c r="AB84" s="76" t="s">
        <v>58</v>
      </c>
      <c r="AC84" s="71"/>
      <c r="AD84" s="72"/>
      <c r="AE84" s="72" t="s">
        <v>58</v>
      </c>
    </row>
    <row r="85" spans="1:31" ht="38.25" x14ac:dyDescent="0.2">
      <c r="A85" s="42" t="s">
        <v>165</v>
      </c>
      <c r="B85" s="25" t="s">
        <v>251</v>
      </c>
      <c r="C85" s="25" t="str">
        <f t="shared" si="1"/>
        <v>***.096.412-**</v>
      </c>
      <c r="D85" s="39" t="s">
        <v>252</v>
      </c>
      <c r="E85" s="27" t="s">
        <v>238</v>
      </c>
      <c r="F85" s="31"/>
      <c r="G85" s="59"/>
      <c r="H85" s="60"/>
      <c r="I85" s="59"/>
      <c r="J85" s="31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62">
        <v>200</v>
      </c>
      <c r="Y85" s="66" t="s">
        <v>183</v>
      </c>
      <c r="Z85" s="134" t="s">
        <v>253</v>
      </c>
      <c r="AA85" s="134" t="s">
        <v>254</v>
      </c>
      <c r="AB85" s="76" t="s">
        <v>58</v>
      </c>
      <c r="AC85" s="71"/>
      <c r="AD85" s="72"/>
      <c r="AE85" s="72" t="s">
        <v>58</v>
      </c>
    </row>
    <row r="86" spans="1:31" ht="15.75" customHeight="1" x14ac:dyDescent="0.2">
      <c r="A86" s="42" t="s">
        <v>179</v>
      </c>
      <c r="B86" s="10" t="s">
        <v>255</v>
      </c>
      <c r="C86" s="25" t="str">
        <f t="shared" si="1"/>
        <v>***.168.722-**</v>
      </c>
      <c r="D86" s="44" t="s">
        <v>256</v>
      </c>
      <c r="E86" s="27" t="s">
        <v>203</v>
      </c>
      <c r="F86" s="31"/>
      <c r="G86" s="59"/>
      <c r="H86" s="60"/>
      <c r="I86" s="59"/>
      <c r="J86" s="31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62">
        <v>200</v>
      </c>
      <c r="Y86" s="66" t="s">
        <v>183</v>
      </c>
      <c r="Z86" s="66"/>
      <c r="AA86" s="66"/>
      <c r="AB86" s="76" t="s">
        <v>58</v>
      </c>
      <c r="AC86" s="71"/>
      <c r="AD86" s="72"/>
      <c r="AE86" s="72" t="s">
        <v>58</v>
      </c>
    </row>
    <row r="87" spans="1:31" ht="15.75" customHeight="1" x14ac:dyDescent="0.2">
      <c r="A87" s="6" t="s">
        <v>53</v>
      </c>
      <c r="B87" s="10" t="s">
        <v>257</v>
      </c>
      <c r="C87" s="25" t="str">
        <f t="shared" si="1"/>
        <v>***.428.472-**</v>
      </c>
      <c r="D87" s="44" t="s">
        <v>258</v>
      </c>
      <c r="E87" s="25" t="s">
        <v>259</v>
      </c>
      <c r="F87" s="31"/>
      <c r="G87" s="59"/>
      <c r="H87" s="60"/>
      <c r="I87" s="59"/>
      <c r="J87" s="31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62">
        <v>200</v>
      </c>
      <c r="Y87" s="66" t="s">
        <v>183</v>
      </c>
      <c r="Z87" s="66"/>
      <c r="AA87" s="66"/>
      <c r="AB87" s="76" t="s">
        <v>58</v>
      </c>
      <c r="AC87" s="71"/>
      <c r="AD87" s="72"/>
      <c r="AE87" s="72" t="s">
        <v>58</v>
      </c>
    </row>
    <row r="88" spans="1:31" ht="15.75" customHeight="1" x14ac:dyDescent="0.2">
      <c r="A88" s="6" t="s">
        <v>53</v>
      </c>
      <c r="B88" s="10" t="s">
        <v>260</v>
      </c>
      <c r="C88" s="25" t="str">
        <f t="shared" si="1"/>
        <v>***.039.042-**</v>
      </c>
      <c r="D88" s="39" t="s">
        <v>261</v>
      </c>
      <c r="E88" s="27" t="s">
        <v>219</v>
      </c>
      <c r="F88" s="31"/>
      <c r="G88" s="59"/>
      <c r="H88" s="60"/>
      <c r="I88" s="59"/>
      <c r="J88" s="31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62">
        <v>200</v>
      </c>
      <c r="Y88" s="66" t="s">
        <v>183</v>
      </c>
      <c r="Z88" s="66"/>
      <c r="AA88" s="66"/>
      <c r="AB88" s="76" t="s">
        <v>58</v>
      </c>
      <c r="AC88" s="71"/>
      <c r="AD88" s="72"/>
      <c r="AE88" s="72" t="s">
        <v>58</v>
      </c>
    </row>
    <row r="89" spans="1:31" ht="15.75" customHeight="1" x14ac:dyDescent="0.2">
      <c r="A89" s="6" t="s">
        <v>53</v>
      </c>
      <c r="B89" s="10" t="s">
        <v>262</v>
      </c>
      <c r="C89" s="25" t="str">
        <f t="shared" si="1"/>
        <v>***.078.822-**</v>
      </c>
      <c r="D89" s="44" t="s">
        <v>263</v>
      </c>
      <c r="E89" s="27" t="s">
        <v>203</v>
      </c>
      <c r="F89" s="31"/>
      <c r="G89" s="59"/>
      <c r="H89" s="60"/>
      <c r="I89" s="59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62">
        <v>200</v>
      </c>
      <c r="Y89" s="66" t="s">
        <v>183</v>
      </c>
      <c r="Z89" s="75"/>
      <c r="AA89" s="75"/>
      <c r="AB89" s="76" t="s">
        <v>58</v>
      </c>
      <c r="AC89" s="71"/>
      <c r="AD89" s="72"/>
      <c r="AE89" s="72" t="s">
        <v>58</v>
      </c>
    </row>
    <row r="90" spans="1:31" ht="15.75" customHeight="1" x14ac:dyDescent="0.2">
      <c r="A90" s="6" t="s">
        <v>53</v>
      </c>
      <c r="B90" s="10" t="s">
        <v>264</v>
      </c>
      <c r="C90" s="25" t="str">
        <f t="shared" si="1"/>
        <v>***.428.992-**</v>
      </c>
      <c r="D90" s="44" t="s">
        <v>265</v>
      </c>
      <c r="E90" s="25" t="s">
        <v>246</v>
      </c>
      <c r="F90" s="31"/>
      <c r="G90" s="59"/>
      <c r="H90" s="60"/>
      <c r="I90" s="59"/>
      <c r="J90" s="31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62">
        <v>200</v>
      </c>
      <c r="Y90" s="66" t="s">
        <v>183</v>
      </c>
      <c r="Z90" s="66"/>
      <c r="AA90" s="66"/>
      <c r="AB90" s="71"/>
      <c r="AC90" s="71" t="s">
        <v>58</v>
      </c>
      <c r="AD90" s="72"/>
      <c r="AE90" s="72" t="s">
        <v>58</v>
      </c>
    </row>
    <row r="91" spans="1:31" ht="15.75" customHeight="1" x14ac:dyDescent="0.2">
      <c r="A91" s="42" t="s">
        <v>213</v>
      </c>
      <c r="B91" s="10" t="s">
        <v>266</v>
      </c>
      <c r="C91" s="25" t="str">
        <f t="shared" si="1"/>
        <v>***.093.221-**</v>
      </c>
      <c r="D91" s="44" t="s">
        <v>267</v>
      </c>
      <c r="E91" s="25" t="s">
        <v>186</v>
      </c>
      <c r="F91" s="31"/>
      <c r="G91" s="59"/>
      <c r="H91" s="64"/>
      <c r="I91" s="59"/>
      <c r="J91" s="31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65">
        <v>200</v>
      </c>
      <c r="Y91" s="66" t="s">
        <v>183</v>
      </c>
      <c r="Z91" s="66"/>
      <c r="AA91" s="66"/>
      <c r="AB91" s="71" t="s">
        <v>58</v>
      </c>
      <c r="AC91" s="71"/>
      <c r="AD91" s="72"/>
      <c r="AE91" s="72" t="s">
        <v>58</v>
      </c>
    </row>
    <row r="92" spans="1:31" ht="15.75" customHeight="1" x14ac:dyDescent="0.2">
      <c r="A92" s="42" t="s">
        <v>213</v>
      </c>
      <c r="B92" s="10" t="s">
        <v>268</v>
      </c>
      <c r="C92" s="25" t="str">
        <f t="shared" si="1"/>
        <v>***.190.431-**</v>
      </c>
      <c r="D92" s="39" t="s">
        <v>269</v>
      </c>
      <c r="E92" s="27" t="s">
        <v>224</v>
      </c>
      <c r="F92" s="31"/>
      <c r="G92" s="59"/>
      <c r="H92" s="60"/>
      <c r="I92" s="59"/>
      <c r="J92" s="31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62">
        <v>200</v>
      </c>
      <c r="Y92" s="66" t="s">
        <v>183</v>
      </c>
      <c r="Z92" s="66"/>
      <c r="AA92" s="66"/>
      <c r="AB92" s="71" t="s">
        <v>58</v>
      </c>
      <c r="AC92" s="71"/>
      <c r="AD92" s="72"/>
      <c r="AE92" s="72" t="s">
        <v>58</v>
      </c>
    </row>
    <row r="93" spans="1:31" ht="15.75" customHeight="1" x14ac:dyDescent="0.2">
      <c r="A93" s="42" t="s">
        <v>247</v>
      </c>
      <c r="B93" s="10" t="s">
        <v>270</v>
      </c>
      <c r="C93" s="25" t="str">
        <f t="shared" si="1"/>
        <v>***.084.652-**</v>
      </c>
      <c r="D93" s="44" t="s">
        <v>271</v>
      </c>
      <c r="E93" s="27" t="s">
        <v>250</v>
      </c>
      <c r="F93" s="31"/>
      <c r="G93" s="59"/>
      <c r="H93" s="60"/>
      <c r="I93" s="59"/>
      <c r="J93" s="31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62">
        <v>200</v>
      </c>
      <c r="Y93" s="66" t="s">
        <v>183</v>
      </c>
      <c r="Z93" s="66" t="s">
        <v>103</v>
      </c>
      <c r="AA93" s="66" t="s">
        <v>104</v>
      </c>
      <c r="AB93" s="71" t="s">
        <v>58</v>
      </c>
      <c r="AC93" s="71"/>
      <c r="AD93" s="72"/>
      <c r="AE93" s="72" t="s">
        <v>58</v>
      </c>
    </row>
    <row r="94" spans="1:31" ht="15.75" customHeight="1" x14ac:dyDescent="0.2">
      <c r="A94" s="42" t="s">
        <v>213</v>
      </c>
      <c r="B94" s="10" t="s">
        <v>272</v>
      </c>
      <c r="C94" s="25" t="str">
        <f t="shared" si="1"/>
        <v>***.393.311-**</v>
      </c>
      <c r="D94" s="44" t="s">
        <v>273</v>
      </c>
      <c r="E94" s="27" t="s">
        <v>192</v>
      </c>
      <c r="F94" s="28"/>
      <c r="G94" s="55"/>
      <c r="H94" s="56"/>
      <c r="I94" s="59"/>
      <c r="J94" s="31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7">
        <v>200</v>
      </c>
      <c r="Y94" s="66" t="s">
        <v>183</v>
      </c>
      <c r="Z94" s="66"/>
      <c r="AA94" s="66"/>
      <c r="AB94" s="71" t="s">
        <v>58</v>
      </c>
      <c r="AC94" s="71"/>
      <c r="AD94" s="72"/>
      <c r="AE94" s="72" t="s">
        <v>58</v>
      </c>
    </row>
    <row r="95" spans="1:31" ht="51" x14ac:dyDescent="0.2">
      <c r="A95" s="42" t="s">
        <v>274</v>
      </c>
      <c r="B95" s="10" t="s">
        <v>275</v>
      </c>
      <c r="C95" s="25" t="str">
        <f t="shared" si="1"/>
        <v>***.645.972-**</v>
      </c>
      <c r="D95" s="39" t="s">
        <v>276</v>
      </c>
      <c r="E95" s="27" t="s">
        <v>216</v>
      </c>
      <c r="F95" s="31"/>
      <c r="G95" s="59"/>
      <c r="H95" s="60"/>
      <c r="I95" s="59"/>
      <c r="J95" s="31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62">
        <v>200</v>
      </c>
      <c r="Y95" s="66" t="s">
        <v>183</v>
      </c>
      <c r="Z95" s="134" t="s">
        <v>253</v>
      </c>
      <c r="AA95" s="134" t="s">
        <v>254</v>
      </c>
      <c r="AB95" s="71"/>
      <c r="AC95" s="71" t="s">
        <v>58</v>
      </c>
      <c r="AD95" s="72"/>
      <c r="AE95" s="72" t="s">
        <v>58</v>
      </c>
    </row>
    <row r="96" spans="1:31" ht="15.75" customHeight="1" x14ac:dyDescent="0.2">
      <c r="A96" s="42" t="s">
        <v>213</v>
      </c>
      <c r="B96" s="10" t="s">
        <v>277</v>
      </c>
      <c r="C96" s="25" t="str">
        <f t="shared" si="1"/>
        <v>***.285.212-**</v>
      </c>
      <c r="D96" s="44" t="s">
        <v>278</v>
      </c>
      <c r="E96" s="27" t="s">
        <v>212</v>
      </c>
      <c r="F96" s="31"/>
      <c r="G96" s="59"/>
      <c r="H96" s="60"/>
      <c r="I96" s="59"/>
      <c r="J96" s="31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62">
        <v>200</v>
      </c>
      <c r="Y96" s="66" t="s">
        <v>183</v>
      </c>
      <c r="Z96" s="66"/>
      <c r="AA96" s="66"/>
      <c r="AB96" s="71" t="s">
        <v>58</v>
      </c>
      <c r="AC96" s="71"/>
      <c r="AD96" s="72"/>
      <c r="AE96" s="72" t="s">
        <v>58</v>
      </c>
    </row>
    <row r="97" spans="1:31" ht="15.75" customHeight="1" x14ac:dyDescent="0.2">
      <c r="A97" s="42" t="s">
        <v>213</v>
      </c>
      <c r="B97" s="10" t="s">
        <v>279</v>
      </c>
      <c r="C97" s="25" t="str">
        <f t="shared" si="1"/>
        <v>***.168.252-**</v>
      </c>
      <c r="D97" s="44" t="s">
        <v>280</v>
      </c>
      <c r="E97" s="25" t="s">
        <v>250</v>
      </c>
      <c r="F97" s="31"/>
      <c r="G97" s="59"/>
      <c r="H97" s="60"/>
      <c r="I97" s="59"/>
      <c r="J97" s="31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62">
        <v>200</v>
      </c>
      <c r="Y97" s="66" t="s">
        <v>183</v>
      </c>
      <c r="Z97" s="66"/>
      <c r="AA97" s="66"/>
      <c r="AB97" s="71" t="s">
        <v>58</v>
      </c>
      <c r="AC97" s="71"/>
      <c r="AD97" s="72"/>
      <c r="AE97" s="72" t="s">
        <v>58</v>
      </c>
    </row>
    <row r="98" spans="1:31" ht="15.75" customHeight="1" x14ac:dyDescent="0.2">
      <c r="A98" s="42" t="s">
        <v>213</v>
      </c>
      <c r="B98" s="10" t="s">
        <v>281</v>
      </c>
      <c r="C98" s="25" t="str">
        <f t="shared" si="1"/>
        <v>***.071.872-**</v>
      </c>
      <c r="D98" s="44" t="s">
        <v>282</v>
      </c>
      <c r="E98" s="27" t="s">
        <v>219</v>
      </c>
      <c r="F98" s="31"/>
      <c r="G98" s="59"/>
      <c r="H98" s="60"/>
      <c r="I98" s="59"/>
      <c r="J98" s="31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62">
        <v>200</v>
      </c>
      <c r="Y98" s="66" t="s">
        <v>183</v>
      </c>
      <c r="Z98" s="66"/>
      <c r="AA98" s="66"/>
      <c r="AB98" s="71" t="s">
        <v>58</v>
      </c>
      <c r="AC98" s="71"/>
      <c r="AD98" s="72"/>
      <c r="AE98" s="72" t="s">
        <v>58</v>
      </c>
    </row>
    <row r="99" spans="1:31" ht="15.75" customHeight="1" x14ac:dyDescent="0.2">
      <c r="A99" s="42" t="s">
        <v>189</v>
      </c>
      <c r="B99" s="10" t="s">
        <v>283</v>
      </c>
      <c r="C99" s="25" t="str">
        <f t="shared" si="1"/>
        <v>***.211.342-**</v>
      </c>
      <c r="D99" s="44" t="s">
        <v>284</v>
      </c>
      <c r="E99" s="27" t="s">
        <v>200</v>
      </c>
      <c r="F99" s="31"/>
      <c r="G99" s="59"/>
      <c r="H99" s="60"/>
      <c r="I99" s="59"/>
      <c r="J99" s="31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62">
        <v>200</v>
      </c>
      <c r="Y99" s="66" t="s">
        <v>183</v>
      </c>
      <c r="Z99" s="66" t="s">
        <v>76</v>
      </c>
      <c r="AA99" s="66" t="s">
        <v>183</v>
      </c>
      <c r="AB99" s="71" t="s">
        <v>58</v>
      </c>
      <c r="AC99" s="71"/>
      <c r="AD99" s="72"/>
      <c r="AE99" s="72" t="s">
        <v>58</v>
      </c>
    </row>
    <row r="100" spans="1:31" ht="15.75" customHeight="1" x14ac:dyDescent="0.2">
      <c r="A100" s="42" t="s">
        <v>189</v>
      </c>
      <c r="B100" s="10" t="s">
        <v>285</v>
      </c>
      <c r="C100" s="25" t="str">
        <f t="shared" si="1"/>
        <v>***.140.222-**</v>
      </c>
      <c r="D100" s="39" t="s">
        <v>286</v>
      </c>
      <c r="E100" s="27" t="s">
        <v>250</v>
      </c>
      <c r="F100" s="31"/>
      <c r="G100" s="59"/>
      <c r="H100" s="60"/>
      <c r="I100" s="59"/>
      <c r="J100" s="31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62">
        <v>200</v>
      </c>
      <c r="Y100" s="66" t="s">
        <v>183</v>
      </c>
      <c r="Z100" s="66" t="s">
        <v>76</v>
      </c>
      <c r="AA100" s="66" t="s">
        <v>183</v>
      </c>
      <c r="AB100" s="71" t="s">
        <v>58</v>
      </c>
      <c r="AC100" s="71"/>
      <c r="AD100" s="72"/>
      <c r="AE100" s="72" t="s">
        <v>58</v>
      </c>
    </row>
    <row r="101" spans="1:31" ht="15.75" customHeight="1" x14ac:dyDescent="0.2">
      <c r="A101" s="6" t="s">
        <v>53</v>
      </c>
      <c r="B101" s="10" t="s">
        <v>287</v>
      </c>
      <c r="C101" s="25" t="str">
        <f t="shared" si="1"/>
        <v>***.153.162-**</v>
      </c>
      <c r="D101" s="39" t="s">
        <v>288</v>
      </c>
      <c r="E101" s="27" t="s">
        <v>216</v>
      </c>
      <c r="F101" s="31"/>
      <c r="G101" s="59"/>
      <c r="H101" s="60"/>
      <c r="I101" s="59"/>
      <c r="J101" s="31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62">
        <v>200</v>
      </c>
      <c r="Y101" s="66" t="s">
        <v>183</v>
      </c>
      <c r="Z101" s="66"/>
      <c r="AA101" s="66"/>
      <c r="AB101" s="71" t="s">
        <v>58</v>
      </c>
      <c r="AC101" s="71"/>
      <c r="AD101" s="72"/>
      <c r="AE101" s="72" t="s">
        <v>58</v>
      </c>
    </row>
    <row r="102" spans="1:31" ht="15.75" customHeight="1" x14ac:dyDescent="0.2">
      <c r="A102" s="42" t="s">
        <v>189</v>
      </c>
      <c r="B102" s="10" t="s">
        <v>289</v>
      </c>
      <c r="C102" s="25" t="str">
        <f t="shared" si="1"/>
        <v>***.884.392-**</v>
      </c>
      <c r="D102" s="39" t="s">
        <v>290</v>
      </c>
      <c r="E102" s="27" t="s">
        <v>203</v>
      </c>
      <c r="F102" s="73"/>
      <c r="G102" s="74"/>
      <c r="H102" s="60"/>
      <c r="I102" s="59"/>
      <c r="J102" s="31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62">
        <v>200</v>
      </c>
      <c r="Y102" s="66" t="s">
        <v>183</v>
      </c>
      <c r="Z102" s="66" t="s">
        <v>76</v>
      </c>
      <c r="AA102" s="66" t="s">
        <v>132</v>
      </c>
      <c r="AB102" s="71" t="s">
        <v>58</v>
      </c>
      <c r="AC102" s="71"/>
      <c r="AD102" s="72"/>
      <c r="AE102" s="72" t="s">
        <v>58</v>
      </c>
    </row>
    <row r="103" spans="1:31" ht="15.75" customHeight="1" x14ac:dyDescent="0.2">
      <c r="A103" s="42" t="s">
        <v>189</v>
      </c>
      <c r="B103" s="10" t="s">
        <v>291</v>
      </c>
      <c r="C103" s="25" t="str">
        <f t="shared" si="1"/>
        <v>***.884.432-**</v>
      </c>
      <c r="D103" s="39" t="s">
        <v>292</v>
      </c>
      <c r="E103" s="27" t="s">
        <v>203</v>
      </c>
      <c r="F103" s="31"/>
      <c r="G103" s="59"/>
      <c r="H103" s="60"/>
      <c r="I103" s="59"/>
      <c r="J103" s="31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62">
        <v>200</v>
      </c>
      <c r="Y103" s="66" t="s">
        <v>183</v>
      </c>
      <c r="Z103" s="66" t="s">
        <v>76</v>
      </c>
      <c r="AA103" s="66" t="s">
        <v>132</v>
      </c>
      <c r="AB103" s="71" t="s">
        <v>58</v>
      </c>
      <c r="AC103" s="71"/>
      <c r="AD103" s="72"/>
      <c r="AE103" s="72" t="s">
        <v>58</v>
      </c>
    </row>
    <row r="104" spans="1:31" ht="15.75" customHeight="1" x14ac:dyDescent="0.2">
      <c r="A104" s="6" t="s">
        <v>53</v>
      </c>
      <c r="B104" s="10" t="s">
        <v>293</v>
      </c>
      <c r="C104" s="25" t="str">
        <f t="shared" si="1"/>
        <v>***.488.432-**</v>
      </c>
      <c r="D104" s="44" t="s">
        <v>294</v>
      </c>
      <c r="E104" s="27" t="s">
        <v>203</v>
      </c>
      <c r="F104" s="31"/>
      <c r="G104" s="59"/>
      <c r="H104" s="60"/>
      <c r="I104" s="59"/>
      <c r="J104" s="31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62">
        <v>200</v>
      </c>
      <c r="Y104" s="66" t="s">
        <v>183</v>
      </c>
      <c r="Z104" s="66"/>
      <c r="AA104" s="66"/>
      <c r="AB104" s="71" t="s">
        <v>58</v>
      </c>
      <c r="AC104" s="71"/>
      <c r="AD104" s="72"/>
      <c r="AE104" s="72" t="s">
        <v>58</v>
      </c>
    </row>
    <row r="105" spans="1:31" ht="15.75" customHeight="1" x14ac:dyDescent="0.2">
      <c r="A105" s="42" t="s">
        <v>213</v>
      </c>
      <c r="B105" s="10" t="s">
        <v>295</v>
      </c>
      <c r="C105" s="25" t="str">
        <f t="shared" si="1"/>
        <v>***.417.432-**</v>
      </c>
      <c r="D105" s="44" t="s">
        <v>296</v>
      </c>
      <c r="E105" s="27" t="s">
        <v>212</v>
      </c>
      <c r="F105" s="31"/>
      <c r="G105" s="59"/>
      <c r="H105" s="60"/>
      <c r="I105" s="59"/>
      <c r="J105" s="31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62">
        <v>200</v>
      </c>
      <c r="Y105" s="66" t="s">
        <v>183</v>
      </c>
      <c r="Z105" s="66"/>
      <c r="AA105" s="66"/>
      <c r="AB105" s="71" t="s">
        <v>58</v>
      </c>
      <c r="AC105" s="71"/>
      <c r="AD105" s="72"/>
      <c r="AE105" s="72" t="s">
        <v>58</v>
      </c>
    </row>
    <row r="106" spans="1:31" ht="15.75" customHeight="1" x14ac:dyDescent="0.2">
      <c r="A106" s="6" t="s">
        <v>53</v>
      </c>
      <c r="B106" s="10" t="s">
        <v>297</v>
      </c>
      <c r="C106" s="25" t="str">
        <f t="shared" si="1"/>
        <v>***.792.542-**</v>
      </c>
      <c r="D106" s="39" t="s">
        <v>298</v>
      </c>
      <c r="E106" s="27" t="s">
        <v>219</v>
      </c>
      <c r="F106" s="31"/>
      <c r="G106" s="59"/>
      <c r="H106" s="60"/>
      <c r="I106" s="59"/>
      <c r="J106" s="31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62">
        <v>200</v>
      </c>
      <c r="Y106" s="66" t="s">
        <v>183</v>
      </c>
      <c r="Z106" s="66"/>
      <c r="AA106" s="66"/>
      <c r="AB106" s="71" t="s">
        <v>58</v>
      </c>
      <c r="AC106" s="71"/>
      <c r="AD106" s="72"/>
      <c r="AE106" s="72" t="s">
        <v>58</v>
      </c>
    </row>
    <row r="107" spans="1:31" ht="38.25" x14ac:dyDescent="0.2">
      <c r="A107" s="43" t="s">
        <v>189</v>
      </c>
      <c r="B107" s="25" t="s">
        <v>299</v>
      </c>
      <c r="C107" s="25" t="str">
        <f t="shared" si="1"/>
        <v>***.086.561-**</v>
      </c>
      <c r="D107" s="44" t="s">
        <v>300</v>
      </c>
      <c r="E107" s="27" t="s">
        <v>192</v>
      </c>
      <c r="F107" s="77"/>
      <c r="G107" s="78"/>
      <c r="H107" s="79"/>
      <c r="I107" s="78"/>
      <c r="J107" s="77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80">
        <v>200</v>
      </c>
      <c r="Y107" s="72" t="s">
        <v>183</v>
      </c>
      <c r="Z107" s="72" t="s">
        <v>76</v>
      </c>
      <c r="AA107" s="72" t="s">
        <v>183</v>
      </c>
      <c r="AB107" s="71" t="s">
        <v>58</v>
      </c>
      <c r="AC107" s="71"/>
      <c r="AD107" s="72"/>
      <c r="AE107" s="72" t="s">
        <v>58</v>
      </c>
    </row>
    <row r="108" spans="1:31" ht="15.75" customHeight="1" x14ac:dyDescent="0.2">
      <c r="A108" s="42" t="s">
        <v>213</v>
      </c>
      <c r="B108" s="6" t="s">
        <v>301</v>
      </c>
      <c r="C108" s="25" t="str">
        <f t="shared" si="1"/>
        <v>***.816.782-**</v>
      </c>
      <c r="D108" s="39" t="s">
        <v>302</v>
      </c>
      <c r="E108" s="27" t="s">
        <v>186</v>
      </c>
      <c r="F108" s="31"/>
      <c r="G108" s="59"/>
      <c r="H108" s="60"/>
      <c r="I108" s="61"/>
      <c r="J108" s="31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62">
        <v>200</v>
      </c>
      <c r="Y108" s="63" t="s">
        <v>303</v>
      </c>
      <c r="Z108" s="66"/>
      <c r="AA108" s="66"/>
      <c r="AB108" s="71" t="s">
        <v>58</v>
      </c>
      <c r="AC108" s="71"/>
      <c r="AD108" s="72"/>
      <c r="AE108" s="72" t="s">
        <v>58</v>
      </c>
    </row>
    <row r="109" spans="1:31" ht="15.75" customHeight="1" x14ac:dyDescent="0.2">
      <c r="A109" s="6" t="s">
        <v>53</v>
      </c>
      <c r="B109" s="6" t="s">
        <v>304</v>
      </c>
      <c r="C109" s="25" t="str">
        <f t="shared" si="1"/>
        <v>***.267.982-**</v>
      </c>
      <c r="D109" s="39" t="s">
        <v>305</v>
      </c>
      <c r="E109" s="27" t="s">
        <v>195</v>
      </c>
      <c r="F109" s="31"/>
      <c r="G109" s="59"/>
      <c r="H109" s="60"/>
      <c r="I109" s="61"/>
      <c r="J109" s="31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62">
        <v>200</v>
      </c>
      <c r="Y109" s="63" t="s">
        <v>303</v>
      </c>
      <c r="Z109" s="66"/>
      <c r="AA109" s="66"/>
      <c r="AB109" s="71" t="s">
        <v>58</v>
      </c>
      <c r="AC109" s="71"/>
      <c r="AD109" s="72"/>
      <c r="AE109" s="72" t="s">
        <v>58</v>
      </c>
    </row>
    <row r="110" spans="1:31" ht="15.75" customHeight="1" x14ac:dyDescent="0.2">
      <c r="A110" s="42" t="s">
        <v>213</v>
      </c>
      <c r="B110" s="10" t="s">
        <v>306</v>
      </c>
      <c r="C110" s="25" t="str">
        <f t="shared" si="1"/>
        <v>***.884.352-**</v>
      </c>
      <c r="D110" s="81" t="s">
        <v>307</v>
      </c>
      <c r="E110" s="27" t="s">
        <v>56</v>
      </c>
      <c r="F110" s="31"/>
      <c r="G110" s="59"/>
      <c r="H110" s="60"/>
      <c r="I110" s="61"/>
      <c r="J110" s="31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62">
        <v>200</v>
      </c>
      <c r="Y110" s="63" t="s">
        <v>132</v>
      </c>
      <c r="Z110" s="66"/>
      <c r="AA110" s="66"/>
      <c r="AB110" s="71" t="s">
        <v>58</v>
      </c>
      <c r="AC110" s="71"/>
      <c r="AD110" s="72"/>
      <c r="AE110" s="72" t="s">
        <v>58</v>
      </c>
    </row>
    <row r="111" spans="1:31" ht="15.75" customHeight="1" x14ac:dyDescent="0.2">
      <c r="A111" s="42" t="s">
        <v>213</v>
      </c>
      <c r="B111" s="10" t="s">
        <v>308</v>
      </c>
      <c r="C111" s="25" t="str">
        <f t="shared" si="1"/>
        <v>***.535.572-**</v>
      </c>
      <c r="D111" s="44" t="s">
        <v>309</v>
      </c>
      <c r="E111" s="27" t="s">
        <v>56</v>
      </c>
      <c r="F111" s="31"/>
      <c r="G111" s="59"/>
      <c r="H111" s="60"/>
      <c r="I111" s="61"/>
      <c r="J111" s="31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62">
        <v>200</v>
      </c>
      <c r="Y111" s="63" t="s">
        <v>132</v>
      </c>
      <c r="Z111" s="66"/>
      <c r="AA111" s="66"/>
      <c r="AB111" s="71" t="s">
        <v>58</v>
      </c>
      <c r="AC111" s="71"/>
      <c r="AD111" s="72"/>
      <c r="AE111" s="72" t="s">
        <v>58</v>
      </c>
    </row>
    <row r="112" spans="1:31" ht="15.75" customHeight="1" x14ac:dyDescent="0.2">
      <c r="A112" s="42" t="s">
        <v>247</v>
      </c>
      <c r="B112" s="10" t="s">
        <v>310</v>
      </c>
      <c r="C112" s="25" t="str">
        <f t="shared" si="1"/>
        <v>***.466.752-**</v>
      </c>
      <c r="D112" s="39" t="s">
        <v>311</v>
      </c>
      <c r="E112" s="27" t="s">
        <v>56</v>
      </c>
      <c r="F112" s="31"/>
      <c r="G112" s="59"/>
      <c r="H112" s="60"/>
      <c r="I112" s="61"/>
      <c r="J112" s="31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62">
        <v>200</v>
      </c>
      <c r="Y112" s="63" t="s">
        <v>132</v>
      </c>
      <c r="Z112" s="66" t="s">
        <v>103</v>
      </c>
      <c r="AA112" s="66" t="s">
        <v>312</v>
      </c>
      <c r="AB112" s="71" t="s">
        <v>58</v>
      </c>
      <c r="AC112" s="71"/>
      <c r="AD112" s="72"/>
      <c r="AE112" s="72" t="s">
        <v>58</v>
      </c>
    </row>
    <row r="113" spans="1:31" ht="15.75" customHeight="1" x14ac:dyDescent="0.2">
      <c r="A113" s="42" t="s">
        <v>247</v>
      </c>
      <c r="B113" s="10" t="s">
        <v>313</v>
      </c>
      <c r="C113" s="25" t="str">
        <f t="shared" si="1"/>
        <v>***.844.522-**</v>
      </c>
      <c r="D113" s="44" t="s">
        <v>314</v>
      </c>
      <c r="E113" s="27" t="s">
        <v>56</v>
      </c>
      <c r="F113" s="31"/>
      <c r="G113" s="59"/>
      <c r="H113" s="60"/>
      <c r="I113" s="61"/>
      <c r="J113" s="31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62">
        <v>200</v>
      </c>
      <c r="Y113" s="63" t="s">
        <v>132</v>
      </c>
      <c r="Z113" s="38" t="s">
        <v>103</v>
      </c>
      <c r="AA113" s="38" t="s">
        <v>312</v>
      </c>
      <c r="AB113" s="71" t="s">
        <v>58</v>
      </c>
      <c r="AC113" s="71"/>
      <c r="AD113" s="72"/>
      <c r="AE113" s="72" t="s">
        <v>58</v>
      </c>
    </row>
    <row r="114" spans="1:31" ht="15.75" customHeight="1" x14ac:dyDescent="0.2">
      <c r="A114" s="6" t="s">
        <v>53</v>
      </c>
      <c r="B114" s="10" t="s">
        <v>315</v>
      </c>
      <c r="C114" s="25" t="str">
        <f t="shared" si="1"/>
        <v>***.472.032-**</v>
      </c>
      <c r="D114" s="44" t="s">
        <v>316</v>
      </c>
      <c r="E114" s="27" t="s">
        <v>56</v>
      </c>
      <c r="F114" s="31"/>
      <c r="G114" s="59"/>
      <c r="H114" s="60"/>
      <c r="I114" s="61"/>
      <c r="J114" s="31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62">
        <v>200</v>
      </c>
      <c r="Y114" s="63" t="s">
        <v>132</v>
      </c>
      <c r="Z114" s="66"/>
      <c r="AA114" s="66"/>
      <c r="AB114" s="71" t="s">
        <v>58</v>
      </c>
      <c r="AC114" s="71"/>
      <c r="AD114" s="72"/>
      <c r="AE114" s="72" t="s">
        <v>58</v>
      </c>
    </row>
    <row r="115" spans="1:31" ht="15.75" customHeight="1" x14ac:dyDescent="0.2">
      <c r="A115" s="42" t="s">
        <v>213</v>
      </c>
      <c r="B115" s="10" t="s">
        <v>317</v>
      </c>
      <c r="C115" s="25" t="str">
        <f t="shared" si="1"/>
        <v>***.789.722-**</v>
      </c>
      <c r="D115" s="44" t="s">
        <v>318</v>
      </c>
      <c r="E115" s="27" t="s">
        <v>56</v>
      </c>
      <c r="F115" s="31"/>
      <c r="G115" s="59"/>
      <c r="H115" s="60"/>
      <c r="I115" s="61"/>
      <c r="J115" s="31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62">
        <v>200</v>
      </c>
      <c r="Y115" s="63" t="s">
        <v>132</v>
      </c>
      <c r="Z115" s="66"/>
      <c r="AA115" s="66"/>
      <c r="AB115" s="71" t="s">
        <v>58</v>
      </c>
      <c r="AC115" s="71"/>
      <c r="AD115" s="72"/>
      <c r="AE115" s="72" t="s">
        <v>58</v>
      </c>
    </row>
    <row r="116" spans="1:31" ht="15.75" customHeight="1" x14ac:dyDescent="0.2">
      <c r="A116" s="42" t="s">
        <v>213</v>
      </c>
      <c r="B116" s="6" t="s">
        <v>319</v>
      </c>
      <c r="C116" s="25" t="str">
        <f t="shared" si="1"/>
        <v>***.583.502-**</v>
      </c>
      <c r="D116" s="44" t="s">
        <v>320</v>
      </c>
      <c r="E116" s="27" t="s">
        <v>250</v>
      </c>
      <c r="F116" s="31"/>
      <c r="G116" s="59"/>
      <c r="H116" s="60"/>
      <c r="I116" s="61"/>
      <c r="J116" s="31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62">
        <v>200</v>
      </c>
      <c r="Y116" s="63" t="s">
        <v>132</v>
      </c>
      <c r="Z116" s="66"/>
      <c r="AA116" s="66"/>
      <c r="AB116" s="71" t="s">
        <v>58</v>
      </c>
      <c r="AC116" s="71"/>
      <c r="AD116" s="72"/>
      <c r="AE116" s="72" t="s">
        <v>58</v>
      </c>
    </row>
    <row r="117" spans="1:31" ht="15.75" customHeight="1" x14ac:dyDescent="0.2">
      <c r="A117" s="6" t="s">
        <v>53</v>
      </c>
      <c r="B117" s="10" t="s">
        <v>321</v>
      </c>
      <c r="C117" s="25" t="str">
        <f t="shared" si="1"/>
        <v>***.827.352-**</v>
      </c>
      <c r="D117" s="44" t="s">
        <v>322</v>
      </c>
      <c r="E117" s="27" t="s">
        <v>56</v>
      </c>
      <c r="F117" s="31"/>
      <c r="G117" s="59"/>
      <c r="H117" s="60"/>
      <c r="I117" s="61"/>
      <c r="J117" s="31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62">
        <v>200</v>
      </c>
      <c r="Y117" s="63" t="s">
        <v>132</v>
      </c>
      <c r="Z117" s="66"/>
      <c r="AA117" s="66"/>
      <c r="AB117" s="71" t="s">
        <v>58</v>
      </c>
      <c r="AC117" s="71"/>
      <c r="AD117" s="72"/>
      <c r="AE117" s="72" t="s">
        <v>58</v>
      </c>
    </row>
    <row r="118" spans="1:31" ht="25.5" x14ac:dyDescent="0.2">
      <c r="A118" s="42" t="s">
        <v>100</v>
      </c>
      <c r="B118" s="25" t="s">
        <v>323</v>
      </c>
      <c r="C118" s="25" t="str">
        <f t="shared" si="1"/>
        <v>***.389.912-**</v>
      </c>
      <c r="D118" s="44" t="s">
        <v>324</v>
      </c>
      <c r="E118" s="27" t="s">
        <v>56</v>
      </c>
      <c r="F118" s="31"/>
      <c r="G118" s="59"/>
      <c r="H118" s="60"/>
      <c r="I118" s="61"/>
      <c r="J118" s="31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62">
        <v>200</v>
      </c>
      <c r="Y118" s="63" t="s">
        <v>132</v>
      </c>
      <c r="Z118" s="66" t="s">
        <v>103</v>
      </c>
      <c r="AA118" s="66" t="s">
        <v>104</v>
      </c>
      <c r="AB118" s="71" t="s">
        <v>58</v>
      </c>
      <c r="AC118" s="71"/>
      <c r="AD118" s="72"/>
      <c r="AE118" s="72" t="s">
        <v>58</v>
      </c>
    </row>
    <row r="119" spans="1:31" ht="15.75" customHeight="1" x14ac:dyDescent="0.2">
      <c r="A119" s="42" t="s">
        <v>189</v>
      </c>
      <c r="B119" s="10" t="s">
        <v>325</v>
      </c>
      <c r="C119" s="25" t="str">
        <f t="shared" si="1"/>
        <v>***.752.082-**</v>
      </c>
      <c r="D119" s="44" t="s">
        <v>326</v>
      </c>
      <c r="E119" s="27" t="s">
        <v>56</v>
      </c>
      <c r="F119" s="31"/>
      <c r="G119" s="59"/>
      <c r="H119" s="60"/>
      <c r="I119" s="61"/>
      <c r="J119" s="31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62">
        <v>200</v>
      </c>
      <c r="Y119" s="63" t="s">
        <v>132</v>
      </c>
      <c r="Z119" s="66" t="s">
        <v>76</v>
      </c>
      <c r="AA119" s="66" t="s">
        <v>183</v>
      </c>
      <c r="AB119" s="71" t="s">
        <v>58</v>
      </c>
      <c r="AC119" s="71"/>
      <c r="AD119" s="72"/>
      <c r="AE119" s="72" t="s">
        <v>58</v>
      </c>
    </row>
    <row r="120" spans="1:31" ht="15.75" customHeight="1" x14ac:dyDescent="0.2">
      <c r="A120" s="42" t="s">
        <v>213</v>
      </c>
      <c r="B120" s="10" t="s">
        <v>327</v>
      </c>
      <c r="C120" s="25" t="str">
        <f t="shared" si="1"/>
        <v>***.573.592-**</v>
      </c>
      <c r="D120" s="44" t="s">
        <v>328</v>
      </c>
      <c r="E120" s="27" t="s">
        <v>56</v>
      </c>
      <c r="F120" s="31"/>
      <c r="G120" s="59"/>
      <c r="H120" s="60"/>
      <c r="I120" s="61"/>
      <c r="J120" s="31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62">
        <v>200</v>
      </c>
      <c r="Y120" s="63" t="s">
        <v>132</v>
      </c>
      <c r="Z120" s="66"/>
      <c r="AA120" s="66"/>
      <c r="AB120" s="71" t="s">
        <v>58</v>
      </c>
      <c r="AC120" s="71"/>
      <c r="AD120" s="72"/>
      <c r="AE120" s="72" t="s">
        <v>58</v>
      </c>
    </row>
    <row r="121" spans="1:31" ht="15.75" customHeight="1" x14ac:dyDescent="0.2">
      <c r="A121" s="42" t="s">
        <v>213</v>
      </c>
      <c r="B121" s="6" t="s">
        <v>329</v>
      </c>
      <c r="C121" s="25" t="str">
        <f t="shared" si="1"/>
        <v>***.385.222-**</v>
      </c>
      <c r="D121" s="44" t="s">
        <v>330</v>
      </c>
      <c r="E121" s="27" t="s">
        <v>250</v>
      </c>
      <c r="F121" s="31"/>
      <c r="G121" s="59"/>
      <c r="H121" s="60"/>
      <c r="I121" s="61"/>
      <c r="J121" s="31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62">
        <v>200</v>
      </c>
      <c r="Y121" s="63" t="s">
        <v>132</v>
      </c>
      <c r="Z121" s="66"/>
      <c r="AA121" s="66"/>
      <c r="AB121" s="71" t="s">
        <v>58</v>
      </c>
      <c r="AC121" s="71"/>
      <c r="AD121" s="72"/>
      <c r="AE121" s="72" t="s">
        <v>58</v>
      </c>
    </row>
    <row r="122" spans="1:31" ht="15.75" customHeight="1" x14ac:dyDescent="0.2">
      <c r="A122" s="42" t="s">
        <v>213</v>
      </c>
      <c r="B122" s="10" t="s">
        <v>331</v>
      </c>
      <c r="C122" s="25" t="str">
        <f t="shared" si="1"/>
        <v>***.883.982-**</v>
      </c>
      <c r="D122" s="44" t="s">
        <v>332</v>
      </c>
      <c r="E122" s="27" t="s">
        <v>56</v>
      </c>
      <c r="F122" s="31"/>
      <c r="G122" s="59"/>
      <c r="H122" s="60"/>
      <c r="I122" s="61"/>
      <c r="J122" s="31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62">
        <v>200</v>
      </c>
      <c r="Y122" s="63" t="s">
        <v>132</v>
      </c>
      <c r="Z122" s="66"/>
      <c r="AA122" s="66"/>
      <c r="AB122" s="71" t="s">
        <v>58</v>
      </c>
      <c r="AC122" s="71"/>
      <c r="AD122" s="72"/>
      <c r="AE122" s="72" t="s">
        <v>58</v>
      </c>
    </row>
    <row r="123" spans="1:31" ht="15.75" customHeight="1" x14ac:dyDescent="0.2">
      <c r="A123" s="42" t="s">
        <v>213</v>
      </c>
      <c r="B123" s="10" t="s">
        <v>333</v>
      </c>
      <c r="C123" s="25" t="str">
        <f t="shared" si="1"/>
        <v>***.727.132-**</v>
      </c>
      <c r="D123" s="44" t="s">
        <v>334</v>
      </c>
      <c r="E123" s="27" t="s">
        <v>212</v>
      </c>
      <c r="F123" s="31"/>
      <c r="G123" s="59"/>
      <c r="H123" s="60"/>
      <c r="I123" s="59"/>
      <c r="J123" s="31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62">
        <v>200</v>
      </c>
      <c r="Y123" s="66" t="s">
        <v>183</v>
      </c>
      <c r="Z123" s="66"/>
      <c r="AA123" s="66"/>
      <c r="AB123" s="71" t="s">
        <v>58</v>
      </c>
      <c r="AC123" s="71"/>
      <c r="AD123" s="72"/>
      <c r="AE123" s="72" t="s">
        <v>58</v>
      </c>
    </row>
    <row r="124" spans="1:31" ht="15.75" customHeight="1" x14ac:dyDescent="0.2">
      <c r="A124" s="42" t="s">
        <v>335</v>
      </c>
      <c r="B124" s="27" t="s">
        <v>336</v>
      </c>
      <c r="C124" s="25" t="str">
        <f t="shared" si="1"/>
        <v>***.983.792-**</v>
      </c>
      <c r="D124" s="82" t="s">
        <v>337</v>
      </c>
      <c r="E124" s="27" t="s">
        <v>338</v>
      </c>
      <c r="F124" s="31"/>
      <c r="G124" s="59"/>
      <c r="H124" s="83"/>
      <c r="I124" s="59"/>
      <c r="J124" s="31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66"/>
      <c r="Y124" s="66"/>
      <c r="Z124" s="66" t="s">
        <v>76</v>
      </c>
      <c r="AA124" s="66" t="s">
        <v>57</v>
      </c>
      <c r="AB124" s="71" t="s">
        <v>58</v>
      </c>
      <c r="AC124" s="71"/>
      <c r="AD124" s="72"/>
      <c r="AE124" s="72" t="s">
        <v>58</v>
      </c>
    </row>
    <row r="125" spans="1:31" ht="15.75" customHeight="1" x14ac:dyDescent="0.2">
      <c r="A125" s="42" t="s">
        <v>335</v>
      </c>
      <c r="B125" s="27" t="s">
        <v>339</v>
      </c>
      <c r="C125" s="25" t="str">
        <f t="shared" si="1"/>
        <v>***.407.962-**</v>
      </c>
      <c r="D125" s="82" t="s">
        <v>340</v>
      </c>
      <c r="E125" s="27" t="s">
        <v>338</v>
      </c>
      <c r="F125" s="31"/>
      <c r="G125" s="59"/>
      <c r="H125" s="83"/>
      <c r="I125" s="59"/>
      <c r="J125" s="31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66"/>
      <c r="Y125" s="66"/>
      <c r="Z125" s="66" t="s">
        <v>76</v>
      </c>
      <c r="AA125" s="66" t="s">
        <v>57</v>
      </c>
      <c r="AB125" s="71" t="s">
        <v>58</v>
      </c>
      <c r="AC125" s="71"/>
      <c r="AD125" s="72"/>
      <c r="AE125" s="72" t="s">
        <v>58</v>
      </c>
    </row>
    <row r="126" spans="1:31" ht="15.75" customHeight="1" x14ac:dyDescent="0.2">
      <c r="A126" s="42" t="s">
        <v>335</v>
      </c>
      <c r="B126" s="27" t="s">
        <v>341</v>
      </c>
      <c r="C126" s="25" t="str">
        <f t="shared" si="1"/>
        <v>***.688.872-**</v>
      </c>
      <c r="D126" s="82" t="s">
        <v>342</v>
      </c>
      <c r="E126" s="27" t="s">
        <v>343</v>
      </c>
      <c r="F126" s="31"/>
      <c r="G126" s="59"/>
      <c r="H126" s="83"/>
      <c r="I126" s="59"/>
      <c r="J126" s="31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66"/>
      <c r="Y126" s="66"/>
      <c r="Z126" s="66" t="s">
        <v>76</v>
      </c>
      <c r="AA126" s="66" t="s">
        <v>57</v>
      </c>
      <c r="AB126" s="71" t="s">
        <v>58</v>
      </c>
      <c r="AC126" s="71"/>
      <c r="AD126" s="72"/>
      <c r="AE126" s="72" t="s">
        <v>58</v>
      </c>
    </row>
    <row r="127" spans="1:31" ht="15.75" customHeight="1" x14ac:dyDescent="0.2">
      <c r="A127" s="6" t="s">
        <v>344</v>
      </c>
      <c r="B127" s="27" t="s">
        <v>345</v>
      </c>
      <c r="C127" s="25" t="str">
        <f t="shared" si="1"/>
        <v>***.280.612-**</v>
      </c>
      <c r="D127" s="82" t="s">
        <v>346</v>
      </c>
      <c r="E127" s="27" t="s">
        <v>343</v>
      </c>
      <c r="F127" s="31"/>
      <c r="G127" s="59"/>
      <c r="H127" s="83"/>
      <c r="I127" s="59"/>
      <c r="J127" s="31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66"/>
      <c r="Y127" s="66"/>
      <c r="Z127" s="66" t="s">
        <v>76</v>
      </c>
      <c r="AA127" s="66" t="s">
        <v>57</v>
      </c>
      <c r="AB127" s="71" t="s">
        <v>58</v>
      </c>
      <c r="AC127" s="71"/>
      <c r="AD127" s="72"/>
      <c r="AE127" s="72" t="s">
        <v>58</v>
      </c>
    </row>
    <row r="128" spans="1:31" ht="15.75" customHeight="1" x14ac:dyDescent="0.2">
      <c r="A128" s="42" t="s">
        <v>335</v>
      </c>
      <c r="B128" s="27" t="s">
        <v>347</v>
      </c>
      <c r="C128" s="25" t="str">
        <f t="shared" si="1"/>
        <v>***.286.592-**</v>
      </c>
      <c r="D128" s="82" t="s">
        <v>348</v>
      </c>
      <c r="E128" s="27" t="s">
        <v>349</v>
      </c>
      <c r="F128" s="31"/>
      <c r="G128" s="59"/>
      <c r="H128" s="83"/>
      <c r="I128" s="59"/>
      <c r="J128" s="31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66"/>
      <c r="Y128" s="66"/>
      <c r="Z128" s="66" t="s">
        <v>76</v>
      </c>
      <c r="AA128" s="66" t="s">
        <v>57</v>
      </c>
      <c r="AB128" s="71" t="s">
        <v>58</v>
      </c>
      <c r="AC128" s="71"/>
      <c r="AD128" s="72"/>
      <c r="AE128" s="72" t="s">
        <v>58</v>
      </c>
    </row>
    <row r="129" spans="1:31" ht="15.75" customHeight="1" x14ac:dyDescent="0.2">
      <c r="A129" s="42" t="s">
        <v>335</v>
      </c>
      <c r="B129" s="27" t="s">
        <v>350</v>
      </c>
      <c r="C129" s="25" t="str">
        <f t="shared" si="1"/>
        <v>***.350.862-**</v>
      </c>
      <c r="D129" s="82" t="s">
        <v>351</v>
      </c>
      <c r="E129" s="27" t="s">
        <v>352</v>
      </c>
      <c r="F129" s="31"/>
      <c r="G129" s="59"/>
      <c r="H129" s="83"/>
      <c r="I129" s="59"/>
      <c r="J129" s="31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66"/>
      <c r="Y129" s="66"/>
      <c r="Z129" s="66" t="s">
        <v>76</v>
      </c>
      <c r="AA129" s="66" t="s">
        <v>57</v>
      </c>
      <c r="AB129" s="71"/>
      <c r="AC129" s="71" t="s">
        <v>58</v>
      </c>
      <c r="AD129" s="72"/>
      <c r="AE129" s="72" t="s">
        <v>58</v>
      </c>
    </row>
    <row r="130" spans="1:31" ht="15.75" customHeight="1" x14ac:dyDescent="0.2">
      <c r="A130" s="42" t="s">
        <v>335</v>
      </c>
      <c r="B130" s="27" t="s">
        <v>353</v>
      </c>
      <c r="C130" s="25" t="str">
        <f t="shared" si="1"/>
        <v>***.509.622-**</v>
      </c>
      <c r="D130" s="82" t="s">
        <v>354</v>
      </c>
      <c r="E130" s="27" t="s">
        <v>355</v>
      </c>
      <c r="F130" s="31"/>
      <c r="G130" s="59"/>
      <c r="H130" s="83"/>
      <c r="I130" s="59"/>
      <c r="J130" s="31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66"/>
      <c r="Y130" s="66"/>
      <c r="Z130" s="66" t="s">
        <v>76</v>
      </c>
      <c r="AA130" s="66" t="s">
        <v>57</v>
      </c>
      <c r="AB130" s="71"/>
      <c r="AC130" s="71" t="s">
        <v>58</v>
      </c>
      <c r="AD130" s="72"/>
      <c r="AE130" s="72" t="s">
        <v>58</v>
      </c>
    </row>
    <row r="131" spans="1:31" ht="15.75" customHeight="1" x14ac:dyDescent="0.2">
      <c r="A131" s="6" t="s">
        <v>344</v>
      </c>
      <c r="B131" s="27" t="s">
        <v>356</v>
      </c>
      <c r="C131" s="25" t="str">
        <f t="shared" si="1"/>
        <v>***.255.822-**</v>
      </c>
      <c r="D131" s="82" t="s">
        <v>357</v>
      </c>
      <c r="E131" s="27" t="s">
        <v>358</v>
      </c>
      <c r="F131" s="31"/>
      <c r="G131" s="59"/>
      <c r="H131" s="83"/>
      <c r="I131" s="59"/>
      <c r="J131" s="31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66"/>
      <c r="Y131" s="66"/>
      <c r="Z131" s="66" t="s">
        <v>76</v>
      </c>
      <c r="AA131" s="66" t="s">
        <v>57</v>
      </c>
      <c r="AB131" s="71" t="s">
        <v>58</v>
      </c>
      <c r="AC131" s="71"/>
      <c r="AD131" s="72"/>
      <c r="AE131" s="72" t="s">
        <v>58</v>
      </c>
    </row>
    <row r="132" spans="1:31" ht="15.75" customHeight="1" x14ac:dyDescent="0.2">
      <c r="A132" s="42" t="s">
        <v>335</v>
      </c>
      <c r="B132" s="27" t="s">
        <v>359</v>
      </c>
      <c r="C132" s="25" t="str">
        <f t="shared" si="1"/>
        <v>***.500.892-**</v>
      </c>
      <c r="D132" s="39" t="s">
        <v>360</v>
      </c>
      <c r="E132" s="27" t="s">
        <v>355</v>
      </c>
      <c r="F132" s="31"/>
      <c r="G132" s="59"/>
      <c r="H132" s="83"/>
      <c r="I132" s="59"/>
      <c r="J132" s="31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66"/>
      <c r="Y132" s="66"/>
      <c r="Z132" s="66" t="s">
        <v>76</v>
      </c>
      <c r="AA132" s="66" t="s">
        <v>361</v>
      </c>
      <c r="AB132" s="71" t="s">
        <v>58</v>
      </c>
      <c r="AC132" s="71"/>
      <c r="AD132" s="72"/>
      <c r="AE132" s="72" t="s">
        <v>58</v>
      </c>
    </row>
    <row r="133" spans="1:31" ht="15.75" customHeight="1" x14ac:dyDescent="0.2">
      <c r="A133" s="42" t="s">
        <v>335</v>
      </c>
      <c r="B133" s="27" t="s">
        <v>362</v>
      </c>
      <c r="C133" s="25" t="str">
        <f t="shared" ref="C133:C196" si="2">CONCATENATE("***.",MID(B133,5,7),"-**")</f>
        <v>***.708.282-**</v>
      </c>
      <c r="D133" s="82" t="s">
        <v>363</v>
      </c>
      <c r="E133" s="27" t="s">
        <v>364</v>
      </c>
      <c r="F133" s="31"/>
      <c r="G133" s="59"/>
      <c r="H133" s="83"/>
      <c r="I133" s="59"/>
      <c r="J133" s="31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66"/>
      <c r="Y133" s="66"/>
      <c r="Z133" s="66" t="s">
        <v>76</v>
      </c>
      <c r="AA133" s="66" t="s">
        <v>57</v>
      </c>
      <c r="AB133" s="71" t="s">
        <v>58</v>
      </c>
      <c r="AC133" s="71"/>
      <c r="AD133" s="72"/>
      <c r="AE133" s="72" t="s">
        <v>58</v>
      </c>
    </row>
    <row r="134" spans="1:31" ht="15.75" customHeight="1" x14ac:dyDescent="0.2">
      <c r="A134" s="42" t="s">
        <v>335</v>
      </c>
      <c r="B134" s="25" t="s">
        <v>365</v>
      </c>
      <c r="C134" s="25" t="str">
        <f t="shared" si="2"/>
        <v>***.028.491-**</v>
      </c>
      <c r="D134" s="44" t="s">
        <v>366</v>
      </c>
      <c r="E134" s="25" t="s">
        <v>367</v>
      </c>
      <c r="F134" s="31"/>
      <c r="G134" s="59"/>
      <c r="H134" s="83"/>
      <c r="I134" s="59"/>
      <c r="J134" s="31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66"/>
      <c r="Y134" s="66"/>
      <c r="Z134" s="66" t="s">
        <v>76</v>
      </c>
      <c r="AA134" s="66" t="s">
        <v>368</v>
      </c>
      <c r="AB134" s="71"/>
      <c r="AC134" s="71" t="s">
        <v>58</v>
      </c>
      <c r="AD134" s="72" t="s">
        <v>58</v>
      </c>
      <c r="AE134" s="72"/>
    </row>
    <row r="135" spans="1:31" ht="15.75" customHeight="1" x14ac:dyDescent="0.2">
      <c r="A135" s="42" t="s">
        <v>335</v>
      </c>
      <c r="B135" s="25" t="s">
        <v>369</v>
      </c>
      <c r="C135" s="25" t="str">
        <f t="shared" si="2"/>
        <v>***.670.582-**</v>
      </c>
      <c r="D135" s="44" t="s">
        <v>370</v>
      </c>
      <c r="E135" s="25" t="s">
        <v>371</v>
      </c>
      <c r="F135" s="31"/>
      <c r="G135" s="59"/>
      <c r="H135" s="83"/>
      <c r="I135" s="59"/>
      <c r="J135" s="31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66"/>
      <c r="Y135" s="66"/>
      <c r="Z135" s="66" t="s">
        <v>76</v>
      </c>
      <c r="AA135" s="66" t="s">
        <v>372</v>
      </c>
      <c r="AB135" s="71" t="s">
        <v>58</v>
      </c>
      <c r="AC135" s="71"/>
      <c r="AD135" s="72"/>
      <c r="AE135" s="72" t="s">
        <v>58</v>
      </c>
    </row>
    <row r="136" spans="1:31" ht="15.75" customHeight="1" x14ac:dyDescent="0.2">
      <c r="A136" s="6" t="s">
        <v>344</v>
      </c>
      <c r="B136" s="25" t="s">
        <v>373</v>
      </c>
      <c r="C136" s="25" t="str">
        <f t="shared" si="2"/>
        <v>***.953.082-**</v>
      </c>
      <c r="D136" s="44" t="s">
        <v>374</v>
      </c>
      <c r="E136" s="25" t="s">
        <v>375</v>
      </c>
      <c r="F136" s="31"/>
      <c r="G136" s="59"/>
      <c r="H136" s="83"/>
      <c r="I136" s="59"/>
      <c r="J136" s="31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66"/>
      <c r="Y136" s="66"/>
      <c r="Z136" s="66" t="s">
        <v>76</v>
      </c>
      <c r="AA136" s="66" t="s">
        <v>132</v>
      </c>
      <c r="AB136" s="71" t="s">
        <v>58</v>
      </c>
      <c r="AC136" s="71"/>
      <c r="AD136" s="72"/>
      <c r="AE136" s="72" t="s">
        <v>58</v>
      </c>
    </row>
    <row r="137" spans="1:31" ht="15.75" customHeight="1" x14ac:dyDescent="0.2">
      <c r="A137" s="6" t="s">
        <v>344</v>
      </c>
      <c r="B137" s="10" t="s">
        <v>376</v>
      </c>
      <c r="C137" s="25" t="str">
        <f t="shared" si="2"/>
        <v>***.615.692-**</v>
      </c>
      <c r="D137" s="44" t="s">
        <v>377</v>
      </c>
      <c r="E137" s="25" t="s">
        <v>378</v>
      </c>
      <c r="F137" s="31"/>
      <c r="G137" s="59"/>
      <c r="H137" s="83"/>
      <c r="I137" s="59"/>
      <c r="J137" s="31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66"/>
      <c r="Y137" s="66"/>
      <c r="Z137" s="66" t="s">
        <v>76</v>
      </c>
      <c r="AA137" s="66" t="s">
        <v>379</v>
      </c>
      <c r="AB137" s="71" t="s">
        <v>58</v>
      </c>
      <c r="AC137" s="71"/>
      <c r="AD137" s="72"/>
      <c r="AE137" s="72" t="s">
        <v>58</v>
      </c>
    </row>
    <row r="138" spans="1:31" ht="15.75" customHeight="1" x14ac:dyDescent="0.2">
      <c r="A138" s="6" t="s">
        <v>344</v>
      </c>
      <c r="B138" s="25" t="s">
        <v>380</v>
      </c>
      <c r="C138" s="25" t="str">
        <f t="shared" si="2"/>
        <v>***.816.332-**</v>
      </c>
      <c r="D138" s="44" t="s">
        <v>381</v>
      </c>
      <c r="E138" s="25" t="s">
        <v>378</v>
      </c>
      <c r="F138" s="31"/>
      <c r="G138" s="59"/>
      <c r="H138" s="83"/>
      <c r="I138" s="59"/>
      <c r="J138" s="31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66"/>
      <c r="Y138" s="66"/>
      <c r="Z138" s="66" t="s">
        <v>76</v>
      </c>
      <c r="AA138" s="66" t="s">
        <v>379</v>
      </c>
      <c r="AB138" s="71" t="s">
        <v>58</v>
      </c>
      <c r="AC138" s="71"/>
      <c r="AD138" s="72"/>
      <c r="AE138" s="72" t="s">
        <v>58</v>
      </c>
    </row>
    <row r="139" spans="1:31" ht="15.75" customHeight="1" x14ac:dyDescent="0.2">
      <c r="A139" s="6" t="s">
        <v>344</v>
      </c>
      <c r="B139" s="27" t="s">
        <v>382</v>
      </c>
      <c r="C139" s="25" t="str">
        <f t="shared" si="2"/>
        <v>***.314.632-**</v>
      </c>
      <c r="D139" s="39" t="s">
        <v>383</v>
      </c>
      <c r="E139" s="27" t="s">
        <v>56</v>
      </c>
      <c r="F139" s="31"/>
      <c r="G139" s="59"/>
      <c r="H139" s="83"/>
      <c r="I139" s="59"/>
      <c r="J139" s="31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66"/>
      <c r="Y139" s="66"/>
      <c r="Z139" s="66" t="s">
        <v>76</v>
      </c>
      <c r="AA139" s="66" t="s">
        <v>312</v>
      </c>
      <c r="AB139" s="71" t="s">
        <v>58</v>
      </c>
      <c r="AC139" s="71"/>
      <c r="AD139" s="72"/>
      <c r="AE139" s="72" t="s">
        <v>58</v>
      </c>
    </row>
    <row r="140" spans="1:31" ht="15.75" customHeight="1" x14ac:dyDescent="0.2">
      <c r="A140" s="6" t="s">
        <v>344</v>
      </c>
      <c r="B140" s="27" t="s">
        <v>384</v>
      </c>
      <c r="C140" s="25" t="str">
        <f t="shared" si="2"/>
        <v>***.523.532-**</v>
      </c>
      <c r="D140" s="39" t="s">
        <v>385</v>
      </c>
      <c r="E140" s="27" t="s">
        <v>56</v>
      </c>
      <c r="F140" s="31"/>
      <c r="G140" s="59"/>
      <c r="H140" s="83"/>
      <c r="I140" s="59"/>
      <c r="J140" s="31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66"/>
      <c r="Y140" s="66"/>
      <c r="Z140" s="66" t="s">
        <v>76</v>
      </c>
      <c r="AA140" s="66" t="s">
        <v>312</v>
      </c>
      <c r="AB140" s="71"/>
      <c r="AC140" s="71" t="s">
        <v>58</v>
      </c>
      <c r="AD140" s="72"/>
      <c r="AE140" s="72" t="s">
        <v>58</v>
      </c>
    </row>
    <row r="141" spans="1:31" ht="15.75" customHeight="1" x14ac:dyDescent="0.2">
      <c r="A141" s="42" t="s">
        <v>386</v>
      </c>
      <c r="B141" s="43" t="s">
        <v>387</v>
      </c>
      <c r="C141" s="25" t="str">
        <f t="shared" si="2"/>
        <v>***.114.182-**</v>
      </c>
      <c r="D141" s="82" t="s">
        <v>388</v>
      </c>
      <c r="E141" s="27" t="s">
        <v>56</v>
      </c>
      <c r="F141" s="31"/>
      <c r="G141" s="59"/>
      <c r="H141" s="83"/>
      <c r="I141" s="59"/>
      <c r="J141" s="31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62">
        <v>200</v>
      </c>
      <c r="Y141" s="66" t="s">
        <v>389</v>
      </c>
      <c r="Z141" s="84"/>
      <c r="AA141" s="66"/>
      <c r="AB141" s="71" t="s">
        <v>58</v>
      </c>
      <c r="AC141" s="71"/>
      <c r="AD141" s="72"/>
      <c r="AE141" s="72" t="s">
        <v>58</v>
      </c>
    </row>
    <row r="142" spans="1:31" ht="15.75" customHeight="1" x14ac:dyDescent="0.2">
      <c r="A142" s="42" t="s">
        <v>213</v>
      </c>
      <c r="B142" s="6" t="s">
        <v>390</v>
      </c>
      <c r="C142" s="25" t="str">
        <f t="shared" si="2"/>
        <v>***.300.792-**</v>
      </c>
      <c r="D142" s="26" t="s">
        <v>391</v>
      </c>
      <c r="E142" s="27" t="s">
        <v>56</v>
      </c>
      <c r="F142" s="31"/>
      <c r="G142" s="59"/>
      <c r="H142" s="83"/>
      <c r="I142" s="59"/>
      <c r="J142" s="31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62"/>
      <c r="Y142" s="66"/>
      <c r="Z142" s="84"/>
      <c r="AA142" s="66"/>
      <c r="AB142" s="71" t="s">
        <v>58</v>
      </c>
      <c r="AC142" s="71"/>
      <c r="AD142" s="72"/>
      <c r="AE142" s="72" t="s">
        <v>58</v>
      </c>
    </row>
    <row r="143" spans="1:31" ht="15.75" customHeight="1" x14ac:dyDescent="0.2">
      <c r="A143" s="42" t="s">
        <v>213</v>
      </c>
      <c r="B143" s="6" t="s">
        <v>392</v>
      </c>
      <c r="C143" s="25" t="str">
        <f t="shared" si="2"/>
        <v>***.472.682-**</v>
      </c>
      <c r="D143" s="26" t="s">
        <v>393</v>
      </c>
      <c r="E143" s="27" t="s">
        <v>56</v>
      </c>
      <c r="F143" s="31"/>
      <c r="G143" s="59"/>
      <c r="H143" s="83"/>
      <c r="I143" s="59"/>
      <c r="J143" s="31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62"/>
      <c r="Y143" s="66"/>
      <c r="Z143" s="84"/>
      <c r="AA143" s="66"/>
      <c r="AB143" s="71" t="s">
        <v>58</v>
      </c>
      <c r="AC143" s="71"/>
      <c r="AD143" s="72"/>
      <c r="AE143" s="72" t="s">
        <v>58</v>
      </c>
    </row>
    <row r="144" spans="1:31" ht="15.75" customHeight="1" x14ac:dyDescent="0.2">
      <c r="A144" s="42" t="s">
        <v>213</v>
      </c>
      <c r="B144" s="6" t="s">
        <v>394</v>
      </c>
      <c r="C144" s="25" t="str">
        <f t="shared" si="2"/>
        <v>***.893.182-**</v>
      </c>
      <c r="D144" s="26" t="s">
        <v>395</v>
      </c>
      <c r="E144" s="27" t="s">
        <v>56</v>
      </c>
      <c r="F144" s="31"/>
      <c r="G144" s="59"/>
      <c r="H144" s="83"/>
      <c r="I144" s="59"/>
      <c r="J144" s="31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62"/>
      <c r="Y144" s="66"/>
      <c r="Z144" s="84"/>
      <c r="AA144" s="66"/>
      <c r="AB144" s="71" t="s">
        <v>58</v>
      </c>
      <c r="AC144" s="71"/>
      <c r="AD144" s="72"/>
      <c r="AE144" s="72" t="s">
        <v>58</v>
      </c>
    </row>
    <row r="145" spans="1:31" ht="15.75" customHeight="1" x14ac:dyDescent="0.2">
      <c r="A145" s="42" t="s">
        <v>213</v>
      </c>
      <c r="B145" s="6" t="s">
        <v>396</v>
      </c>
      <c r="C145" s="25" t="str">
        <f t="shared" si="2"/>
        <v>***.555.801-**</v>
      </c>
      <c r="D145" s="39" t="s">
        <v>397</v>
      </c>
      <c r="E145" s="27" t="s">
        <v>56</v>
      </c>
      <c r="F145" s="31"/>
      <c r="G145" s="59"/>
      <c r="H145" s="83"/>
      <c r="I145" s="59"/>
      <c r="J145" s="31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62"/>
      <c r="Y145" s="66"/>
      <c r="Z145" s="84"/>
      <c r="AA145" s="66"/>
      <c r="AB145" s="71" t="s">
        <v>58</v>
      </c>
      <c r="AC145" s="71"/>
      <c r="AD145" s="72"/>
      <c r="AE145" s="72" t="s">
        <v>58</v>
      </c>
    </row>
    <row r="146" spans="1:31" ht="15.75" customHeight="1" x14ac:dyDescent="0.2">
      <c r="A146" s="42" t="s">
        <v>213</v>
      </c>
      <c r="B146" s="6" t="s">
        <v>398</v>
      </c>
      <c r="C146" s="25" t="str">
        <f t="shared" si="2"/>
        <v>***.882.721-**</v>
      </c>
      <c r="D146" s="39" t="s">
        <v>399</v>
      </c>
      <c r="E146" s="27" t="s">
        <v>56</v>
      </c>
      <c r="F146" s="31"/>
      <c r="G146" s="59"/>
      <c r="H146" s="83"/>
      <c r="I146" s="59"/>
      <c r="J146" s="31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62"/>
      <c r="Y146" s="66"/>
      <c r="Z146" s="84"/>
      <c r="AA146" s="66"/>
      <c r="AB146" s="71"/>
      <c r="AC146" s="71" t="s">
        <v>58</v>
      </c>
      <c r="AD146" s="72"/>
      <c r="AE146" s="72" t="s">
        <v>58</v>
      </c>
    </row>
    <row r="147" spans="1:31" ht="15.75" customHeight="1" x14ac:dyDescent="0.2">
      <c r="A147" s="42" t="s">
        <v>213</v>
      </c>
      <c r="B147" s="6" t="s">
        <v>400</v>
      </c>
      <c r="C147" s="25" t="str">
        <f t="shared" si="2"/>
        <v>***.367.401-**</v>
      </c>
      <c r="D147" s="39" t="s">
        <v>401</v>
      </c>
      <c r="E147" s="27" t="s">
        <v>56</v>
      </c>
      <c r="F147" s="31"/>
      <c r="G147" s="59"/>
      <c r="H147" s="83"/>
      <c r="I147" s="59"/>
      <c r="J147" s="31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62"/>
      <c r="Y147" s="66"/>
      <c r="Z147" s="84"/>
      <c r="AA147" s="66"/>
      <c r="AB147" s="71" t="s">
        <v>58</v>
      </c>
      <c r="AC147" s="71"/>
      <c r="AD147" s="72"/>
      <c r="AE147" s="72" t="s">
        <v>58</v>
      </c>
    </row>
    <row r="148" spans="1:31" ht="15.75" customHeight="1" x14ac:dyDescent="0.2">
      <c r="A148" s="42" t="s">
        <v>213</v>
      </c>
      <c r="B148" s="6" t="s">
        <v>402</v>
      </c>
      <c r="C148" s="25" t="str">
        <f t="shared" si="2"/>
        <v>***.428.031-**</v>
      </c>
      <c r="D148" s="26" t="s">
        <v>403</v>
      </c>
      <c r="E148" s="27" t="s">
        <v>56</v>
      </c>
      <c r="F148" s="31"/>
      <c r="G148" s="59"/>
      <c r="H148" s="83"/>
      <c r="I148" s="59"/>
      <c r="J148" s="31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62"/>
      <c r="Y148" s="66"/>
      <c r="Z148" s="84"/>
      <c r="AA148" s="66"/>
      <c r="AB148" s="71" t="s">
        <v>58</v>
      </c>
      <c r="AC148" s="71"/>
      <c r="AD148" s="72"/>
      <c r="AE148" s="72" t="s">
        <v>58</v>
      </c>
    </row>
    <row r="149" spans="1:31" ht="15.75" customHeight="1" x14ac:dyDescent="0.2">
      <c r="A149" s="42" t="s">
        <v>213</v>
      </c>
      <c r="B149" s="6" t="s">
        <v>404</v>
      </c>
      <c r="C149" s="25" t="str">
        <f t="shared" si="2"/>
        <v>***.599.222-**</v>
      </c>
      <c r="D149" s="39" t="s">
        <v>405</v>
      </c>
      <c r="E149" s="27" t="s">
        <v>56</v>
      </c>
      <c r="F149" s="31"/>
      <c r="G149" s="59"/>
      <c r="H149" s="83"/>
      <c r="I149" s="59"/>
      <c r="J149" s="31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62"/>
      <c r="Y149" s="66"/>
      <c r="Z149" s="84"/>
      <c r="AA149" s="66"/>
      <c r="AB149" s="71" t="s">
        <v>58</v>
      </c>
      <c r="AC149" s="71"/>
      <c r="AD149" s="72"/>
      <c r="AE149" s="72" t="s">
        <v>58</v>
      </c>
    </row>
    <row r="150" spans="1:31" ht="15.75" customHeight="1" x14ac:dyDescent="0.2">
      <c r="A150" s="42" t="s">
        <v>213</v>
      </c>
      <c r="B150" s="6" t="s">
        <v>406</v>
      </c>
      <c r="C150" s="25" t="str">
        <f t="shared" si="2"/>
        <v>***.527.012-**</v>
      </c>
      <c r="D150" s="26" t="s">
        <v>407</v>
      </c>
      <c r="E150" s="27" t="s">
        <v>56</v>
      </c>
      <c r="F150" s="31"/>
      <c r="G150" s="59"/>
      <c r="H150" s="83"/>
      <c r="I150" s="59"/>
      <c r="J150" s="31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62"/>
      <c r="Y150" s="66"/>
      <c r="Z150" s="84"/>
      <c r="AA150" s="66"/>
      <c r="AB150" s="71"/>
      <c r="AC150" s="71" t="s">
        <v>58</v>
      </c>
      <c r="AD150" s="72"/>
      <c r="AE150" s="72" t="s">
        <v>58</v>
      </c>
    </row>
    <row r="151" spans="1:31" ht="15.75" customHeight="1" x14ac:dyDescent="0.2">
      <c r="A151" s="42" t="s">
        <v>213</v>
      </c>
      <c r="B151" s="6" t="s">
        <v>408</v>
      </c>
      <c r="C151" s="25" t="str">
        <f t="shared" si="2"/>
        <v>***.218.652-**</v>
      </c>
      <c r="D151" s="26" t="s">
        <v>409</v>
      </c>
      <c r="E151" s="27" t="s">
        <v>56</v>
      </c>
      <c r="F151" s="31"/>
      <c r="G151" s="59"/>
      <c r="H151" s="83"/>
      <c r="I151" s="59"/>
      <c r="J151" s="31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62"/>
      <c r="Y151" s="66"/>
      <c r="Z151" s="84"/>
      <c r="AA151" s="66"/>
      <c r="AB151" s="71" t="s">
        <v>58</v>
      </c>
      <c r="AC151" s="71"/>
      <c r="AD151" s="72"/>
      <c r="AE151" s="72" t="s">
        <v>58</v>
      </c>
    </row>
    <row r="152" spans="1:31" ht="15.75" customHeight="1" x14ac:dyDescent="0.2">
      <c r="A152" s="42" t="s">
        <v>213</v>
      </c>
      <c r="B152" s="6" t="s">
        <v>410</v>
      </c>
      <c r="C152" s="25" t="str">
        <f t="shared" si="2"/>
        <v>***.037.651-**</v>
      </c>
      <c r="D152" s="26" t="s">
        <v>411</v>
      </c>
      <c r="E152" s="27" t="s">
        <v>56</v>
      </c>
      <c r="F152" s="31"/>
      <c r="G152" s="59"/>
      <c r="H152" s="83"/>
      <c r="I152" s="59"/>
      <c r="J152" s="31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62"/>
      <c r="Y152" s="66"/>
      <c r="Z152" s="84"/>
      <c r="AA152" s="66"/>
      <c r="AB152" s="71" t="s">
        <v>58</v>
      </c>
      <c r="AC152" s="71"/>
      <c r="AD152" s="72"/>
      <c r="AE152" s="72" t="s">
        <v>58</v>
      </c>
    </row>
    <row r="153" spans="1:31" ht="15.75" customHeight="1" x14ac:dyDescent="0.2">
      <c r="A153" s="42" t="s">
        <v>213</v>
      </c>
      <c r="B153" s="6" t="s">
        <v>412</v>
      </c>
      <c r="C153" s="25" t="str">
        <f t="shared" si="2"/>
        <v>***.051.731-**</v>
      </c>
      <c r="D153" s="26" t="s">
        <v>413</v>
      </c>
      <c r="E153" s="27" t="s">
        <v>56</v>
      </c>
      <c r="F153" s="31"/>
      <c r="G153" s="59"/>
      <c r="H153" s="83"/>
      <c r="I153" s="59"/>
      <c r="J153" s="31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62"/>
      <c r="Y153" s="66"/>
      <c r="Z153" s="84"/>
      <c r="AA153" s="66"/>
      <c r="AB153" s="71" t="s">
        <v>58</v>
      </c>
      <c r="AC153" s="71"/>
      <c r="AD153" s="72"/>
      <c r="AE153" s="72" t="s">
        <v>58</v>
      </c>
    </row>
    <row r="154" spans="1:31" ht="15.75" customHeight="1" x14ac:dyDescent="0.2">
      <c r="A154" s="42" t="s">
        <v>213</v>
      </c>
      <c r="B154" s="6" t="s">
        <v>414</v>
      </c>
      <c r="C154" s="25" t="str">
        <f t="shared" si="2"/>
        <v>***.774.701-**</v>
      </c>
      <c r="D154" s="26" t="s">
        <v>415</v>
      </c>
      <c r="E154" s="27" t="s">
        <v>56</v>
      </c>
      <c r="F154" s="31"/>
      <c r="G154" s="59"/>
      <c r="H154" s="83"/>
      <c r="I154" s="59"/>
      <c r="J154" s="31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62"/>
      <c r="Y154" s="66"/>
      <c r="Z154" s="84"/>
      <c r="AA154" s="66"/>
      <c r="AB154" s="71" t="s">
        <v>58</v>
      </c>
      <c r="AC154" s="71"/>
      <c r="AD154" s="72"/>
      <c r="AE154" s="72" t="s">
        <v>58</v>
      </c>
    </row>
    <row r="155" spans="1:31" ht="15.75" customHeight="1" x14ac:dyDescent="0.2">
      <c r="A155" s="42" t="s">
        <v>213</v>
      </c>
      <c r="B155" s="6" t="s">
        <v>416</v>
      </c>
      <c r="C155" s="25" t="str">
        <f t="shared" si="2"/>
        <v>***.243.002-**</v>
      </c>
      <c r="D155" s="26" t="s">
        <v>417</v>
      </c>
      <c r="E155" s="27" t="s">
        <v>56</v>
      </c>
      <c r="F155" s="31"/>
      <c r="G155" s="59"/>
      <c r="H155" s="83"/>
      <c r="I155" s="59"/>
      <c r="J155" s="31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62"/>
      <c r="Y155" s="66"/>
      <c r="Z155" s="84"/>
      <c r="AA155" s="66"/>
      <c r="AB155" s="71" t="s">
        <v>58</v>
      </c>
      <c r="AC155" s="71"/>
      <c r="AD155" s="72"/>
      <c r="AE155" s="72" t="s">
        <v>58</v>
      </c>
    </row>
    <row r="156" spans="1:31" ht="15.75" customHeight="1" x14ac:dyDescent="0.2">
      <c r="A156" s="42" t="s">
        <v>213</v>
      </c>
      <c r="B156" s="6" t="s">
        <v>418</v>
      </c>
      <c r="C156" s="25" t="str">
        <f t="shared" si="2"/>
        <v>***.687.962-**</v>
      </c>
      <c r="D156" s="26" t="s">
        <v>419</v>
      </c>
      <c r="E156" s="27" t="s">
        <v>56</v>
      </c>
      <c r="F156" s="31"/>
      <c r="G156" s="59"/>
      <c r="H156" s="83"/>
      <c r="I156" s="59"/>
      <c r="J156" s="31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62"/>
      <c r="Y156" s="66"/>
      <c r="Z156" s="84"/>
      <c r="AA156" s="66"/>
      <c r="AB156" s="71"/>
      <c r="AC156" s="71" t="s">
        <v>58</v>
      </c>
      <c r="AD156" s="72"/>
      <c r="AE156" s="72" t="s">
        <v>58</v>
      </c>
    </row>
    <row r="157" spans="1:31" ht="15.75" customHeight="1" x14ac:dyDescent="0.2">
      <c r="A157" s="42" t="s">
        <v>213</v>
      </c>
      <c r="B157" s="6" t="s">
        <v>420</v>
      </c>
      <c r="C157" s="25" t="str">
        <f t="shared" si="2"/>
        <v>***.607.061-**</v>
      </c>
      <c r="D157" s="26" t="s">
        <v>421</v>
      </c>
      <c r="E157" s="27" t="s">
        <v>56</v>
      </c>
      <c r="F157" s="31"/>
      <c r="G157" s="59"/>
      <c r="H157" s="83"/>
      <c r="I157" s="59"/>
      <c r="J157" s="31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62"/>
      <c r="Y157" s="66"/>
      <c r="Z157" s="84"/>
      <c r="AA157" s="66"/>
      <c r="AB157" s="71" t="s">
        <v>58</v>
      </c>
      <c r="AC157" s="71"/>
      <c r="AD157" s="72"/>
      <c r="AE157" s="72" t="s">
        <v>58</v>
      </c>
    </row>
    <row r="158" spans="1:31" ht="15.75" customHeight="1" x14ac:dyDescent="0.2">
      <c r="A158" s="42" t="s">
        <v>213</v>
      </c>
      <c r="B158" s="6" t="s">
        <v>422</v>
      </c>
      <c r="C158" s="25" t="str">
        <f t="shared" si="2"/>
        <v>***.306.181-**</v>
      </c>
      <c r="D158" s="26" t="s">
        <v>423</v>
      </c>
      <c r="E158" s="27" t="s">
        <v>56</v>
      </c>
      <c r="F158" s="31"/>
      <c r="G158" s="59"/>
      <c r="H158" s="83"/>
      <c r="I158" s="59"/>
      <c r="J158" s="31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62"/>
      <c r="Y158" s="66"/>
      <c r="Z158" s="84"/>
      <c r="AA158" s="66"/>
      <c r="AB158" s="71" t="s">
        <v>58</v>
      </c>
      <c r="AC158" s="71"/>
      <c r="AD158" s="72"/>
      <c r="AE158" s="72" t="s">
        <v>58</v>
      </c>
    </row>
    <row r="159" spans="1:31" ht="15.75" customHeight="1" x14ac:dyDescent="0.2">
      <c r="A159" s="42" t="s">
        <v>213</v>
      </c>
      <c r="B159" s="6" t="s">
        <v>424</v>
      </c>
      <c r="C159" s="25" t="str">
        <f t="shared" si="2"/>
        <v>***.969.742-**</v>
      </c>
      <c r="D159" s="26" t="s">
        <v>425</v>
      </c>
      <c r="E159" s="27" t="s">
        <v>56</v>
      </c>
      <c r="F159" s="31"/>
      <c r="G159" s="59"/>
      <c r="H159" s="83"/>
      <c r="I159" s="59"/>
      <c r="J159" s="31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62"/>
      <c r="Y159" s="66"/>
      <c r="Z159" s="84"/>
      <c r="AA159" s="66"/>
      <c r="AB159" s="71" t="s">
        <v>58</v>
      </c>
      <c r="AC159" s="71"/>
      <c r="AD159" s="72"/>
      <c r="AE159" s="72" t="s">
        <v>58</v>
      </c>
    </row>
    <row r="160" spans="1:31" ht="15.75" customHeight="1" x14ac:dyDescent="0.2">
      <c r="A160" s="42" t="s">
        <v>213</v>
      </c>
      <c r="B160" s="6" t="s">
        <v>426</v>
      </c>
      <c r="C160" s="25" t="str">
        <f t="shared" si="2"/>
        <v>***.337.662-**</v>
      </c>
      <c r="D160" s="26" t="s">
        <v>427</v>
      </c>
      <c r="E160" s="27" t="s">
        <v>56</v>
      </c>
      <c r="F160" s="31"/>
      <c r="G160" s="59"/>
      <c r="H160" s="83"/>
      <c r="I160" s="59"/>
      <c r="J160" s="31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62"/>
      <c r="Y160" s="66"/>
      <c r="Z160" s="84"/>
      <c r="AA160" s="66"/>
      <c r="AB160" s="71"/>
      <c r="AC160" s="71" t="s">
        <v>58</v>
      </c>
      <c r="AD160" s="72"/>
      <c r="AE160" s="72" t="s">
        <v>58</v>
      </c>
    </row>
    <row r="161" spans="1:31" ht="15.75" customHeight="1" x14ac:dyDescent="0.2">
      <c r="A161" s="42" t="s">
        <v>213</v>
      </c>
      <c r="B161" s="6" t="s">
        <v>428</v>
      </c>
      <c r="C161" s="25" t="str">
        <f t="shared" si="2"/>
        <v>***.977.032-**</v>
      </c>
      <c r="D161" s="26" t="s">
        <v>429</v>
      </c>
      <c r="E161" s="27" t="s">
        <v>56</v>
      </c>
      <c r="F161" s="31"/>
      <c r="G161" s="59"/>
      <c r="H161" s="83"/>
      <c r="I161" s="59"/>
      <c r="J161" s="31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62"/>
      <c r="Y161" s="66"/>
      <c r="Z161" s="84"/>
      <c r="AA161" s="66"/>
      <c r="AB161" s="71" t="s">
        <v>58</v>
      </c>
      <c r="AC161" s="71"/>
      <c r="AD161" s="72"/>
      <c r="AE161" s="72" t="s">
        <v>58</v>
      </c>
    </row>
    <row r="162" spans="1:31" ht="15.75" customHeight="1" x14ac:dyDescent="0.2">
      <c r="A162" s="42" t="s">
        <v>213</v>
      </c>
      <c r="B162" s="6" t="s">
        <v>430</v>
      </c>
      <c r="C162" s="25" t="str">
        <f t="shared" si="2"/>
        <v>***.275.801-**</v>
      </c>
      <c r="D162" s="26" t="s">
        <v>431</v>
      </c>
      <c r="E162" s="27" t="s">
        <v>56</v>
      </c>
      <c r="F162" s="31"/>
      <c r="G162" s="59"/>
      <c r="H162" s="83"/>
      <c r="I162" s="59"/>
      <c r="J162" s="31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62"/>
      <c r="Y162" s="66"/>
      <c r="Z162" s="84"/>
      <c r="AA162" s="66"/>
      <c r="AB162" s="71" t="s">
        <v>58</v>
      </c>
      <c r="AC162" s="71"/>
      <c r="AD162" s="72"/>
      <c r="AE162" s="72" t="s">
        <v>58</v>
      </c>
    </row>
    <row r="163" spans="1:31" ht="15.75" customHeight="1" x14ac:dyDescent="0.2">
      <c r="A163" s="42" t="s">
        <v>213</v>
      </c>
      <c r="B163" s="6" t="s">
        <v>432</v>
      </c>
      <c r="C163" s="25" t="str">
        <f t="shared" si="2"/>
        <v>***.794.962-**</v>
      </c>
      <c r="D163" s="26" t="s">
        <v>433</v>
      </c>
      <c r="E163" s="27" t="s">
        <v>56</v>
      </c>
      <c r="F163" s="31"/>
      <c r="G163" s="59"/>
      <c r="H163" s="83"/>
      <c r="I163" s="59"/>
      <c r="J163" s="31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62"/>
      <c r="Y163" s="66"/>
      <c r="Z163" s="84"/>
      <c r="AA163" s="66"/>
      <c r="AB163" s="71" t="s">
        <v>58</v>
      </c>
      <c r="AC163" s="71"/>
      <c r="AD163" s="72"/>
      <c r="AE163" s="72" t="s">
        <v>58</v>
      </c>
    </row>
    <row r="164" spans="1:31" ht="15.75" customHeight="1" x14ac:dyDescent="0.2">
      <c r="A164" s="42" t="s">
        <v>213</v>
      </c>
      <c r="B164" s="6" t="s">
        <v>434</v>
      </c>
      <c r="C164" s="25" t="str">
        <f t="shared" si="2"/>
        <v>***.276.661-**</v>
      </c>
      <c r="D164" s="26" t="s">
        <v>435</v>
      </c>
      <c r="E164" s="27" t="s">
        <v>56</v>
      </c>
      <c r="F164" s="31"/>
      <c r="G164" s="59"/>
      <c r="H164" s="83"/>
      <c r="I164" s="59"/>
      <c r="J164" s="31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62"/>
      <c r="Y164" s="66"/>
      <c r="Z164" s="84"/>
      <c r="AA164" s="66"/>
      <c r="AB164" s="71" t="s">
        <v>58</v>
      </c>
      <c r="AC164" s="71"/>
      <c r="AD164" s="72"/>
      <c r="AE164" s="72" t="s">
        <v>58</v>
      </c>
    </row>
    <row r="165" spans="1:31" ht="15.75" customHeight="1" x14ac:dyDescent="0.2">
      <c r="A165" s="42" t="s">
        <v>213</v>
      </c>
      <c r="B165" s="6" t="s">
        <v>436</v>
      </c>
      <c r="C165" s="25" t="str">
        <f t="shared" si="2"/>
        <v>***.080.562-**</v>
      </c>
      <c r="D165" s="39" t="s">
        <v>437</v>
      </c>
      <c r="E165" s="27" t="s">
        <v>56</v>
      </c>
      <c r="F165" s="31"/>
      <c r="G165" s="59"/>
      <c r="H165" s="83"/>
      <c r="I165" s="59"/>
      <c r="J165" s="31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62"/>
      <c r="Y165" s="66"/>
      <c r="Z165" s="84"/>
      <c r="AA165" s="66"/>
      <c r="AB165" s="71" t="s">
        <v>58</v>
      </c>
      <c r="AC165" s="71"/>
      <c r="AD165" s="72"/>
      <c r="AE165" s="72" t="s">
        <v>58</v>
      </c>
    </row>
    <row r="166" spans="1:31" ht="15.75" customHeight="1" x14ac:dyDescent="0.2">
      <c r="A166" s="42" t="s">
        <v>213</v>
      </c>
      <c r="B166" s="6" t="s">
        <v>438</v>
      </c>
      <c r="C166" s="25" t="str">
        <f t="shared" si="2"/>
        <v>***.913.462-**</v>
      </c>
      <c r="D166" s="26" t="s">
        <v>439</v>
      </c>
      <c r="E166" s="27" t="s">
        <v>56</v>
      </c>
      <c r="F166" s="31"/>
      <c r="G166" s="59"/>
      <c r="H166" s="83"/>
      <c r="I166" s="59"/>
      <c r="J166" s="31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62"/>
      <c r="Y166" s="66"/>
      <c r="Z166" s="84"/>
      <c r="AA166" s="66"/>
      <c r="AB166" s="71" t="s">
        <v>58</v>
      </c>
      <c r="AC166" s="71"/>
      <c r="AD166" s="72"/>
      <c r="AE166" s="72" t="s">
        <v>58</v>
      </c>
    </row>
    <row r="167" spans="1:31" ht="15.75" customHeight="1" x14ac:dyDescent="0.2">
      <c r="A167" s="42" t="s">
        <v>213</v>
      </c>
      <c r="B167" s="6" t="s">
        <v>440</v>
      </c>
      <c r="C167" s="25" t="str">
        <f t="shared" si="2"/>
        <v>***.903.962-**</v>
      </c>
      <c r="D167" s="26" t="s">
        <v>441</v>
      </c>
      <c r="E167" s="27" t="s">
        <v>56</v>
      </c>
      <c r="F167" s="31"/>
      <c r="G167" s="59"/>
      <c r="H167" s="83"/>
      <c r="I167" s="59"/>
      <c r="J167" s="31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62"/>
      <c r="Y167" s="66"/>
      <c r="Z167" s="84"/>
      <c r="AA167" s="66"/>
      <c r="AB167" s="71"/>
      <c r="AC167" s="71" t="s">
        <v>58</v>
      </c>
      <c r="AD167" s="72"/>
      <c r="AE167" s="72" t="s">
        <v>58</v>
      </c>
    </row>
    <row r="168" spans="1:31" ht="15.75" customHeight="1" x14ac:dyDescent="0.2">
      <c r="A168" s="42" t="s">
        <v>213</v>
      </c>
      <c r="B168" s="6" t="s">
        <v>442</v>
      </c>
      <c r="C168" s="25" t="str">
        <f t="shared" si="2"/>
        <v>***.894.832-**</v>
      </c>
      <c r="D168" s="26" t="s">
        <v>443</v>
      </c>
      <c r="E168" s="27" t="s">
        <v>56</v>
      </c>
      <c r="F168" s="31"/>
      <c r="G168" s="59"/>
      <c r="H168" s="83"/>
      <c r="I168" s="59"/>
      <c r="J168" s="31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62"/>
      <c r="Y168" s="66"/>
      <c r="Z168" s="84"/>
      <c r="AA168" s="66"/>
      <c r="AB168" s="71" t="s">
        <v>58</v>
      </c>
      <c r="AC168" s="71"/>
      <c r="AD168" s="72"/>
      <c r="AE168" s="72" t="s">
        <v>58</v>
      </c>
    </row>
    <row r="169" spans="1:31" ht="15.75" customHeight="1" x14ac:dyDescent="0.2">
      <c r="A169" s="42" t="s">
        <v>213</v>
      </c>
      <c r="B169" s="6" t="s">
        <v>444</v>
      </c>
      <c r="C169" s="25" t="str">
        <f t="shared" si="2"/>
        <v>***.437.742-**</v>
      </c>
      <c r="D169" s="26" t="s">
        <v>445</v>
      </c>
      <c r="E169" s="27" t="s">
        <v>56</v>
      </c>
      <c r="F169" s="31"/>
      <c r="G169" s="59"/>
      <c r="H169" s="83"/>
      <c r="I169" s="59"/>
      <c r="J169" s="31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62"/>
      <c r="Y169" s="66"/>
      <c r="Z169" s="84"/>
      <c r="AA169" s="66"/>
      <c r="AB169" s="71" t="s">
        <v>58</v>
      </c>
      <c r="AC169" s="71"/>
      <c r="AD169" s="72"/>
      <c r="AE169" s="72" t="s">
        <v>58</v>
      </c>
    </row>
    <row r="170" spans="1:31" ht="15.75" customHeight="1" x14ac:dyDescent="0.2">
      <c r="A170" s="42" t="s">
        <v>213</v>
      </c>
      <c r="B170" s="6" t="s">
        <v>446</v>
      </c>
      <c r="C170" s="25" t="str">
        <f t="shared" si="2"/>
        <v>***.635.831-**</v>
      </c>
      <c r="D170" s="26" t="s">
        <v>447</v>
      </c>
      <c r="E170" s="27" t="s">
        <v>56</v>
      </c>
      <c r="F170" s="31"/>
      <c r="G170" s="59"/>
      <c r="H170" s="83"/>
      <c r="I170" s="59"/>
      <c r="J170" s="31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62"/>
      <c r="Y170" s="66"/>
      <c r="Z170" s="84"/>
      <c r="AA170" s="66"/>
      <c r="AB170" s="71" t="s">
        <v>58</v>
      </c>
      <c r="AC170" s="71"/>
      <c r="AD170" s="72"/>
      <c r="AE170" s="72" t="s">
        <v>58</v>
      </c>
    </row>
    <row r="171" spans="1:31" ht="15.75" customHeight="1" x14ac:dyDescent="0.2">
      <c r="A171" s="42" t="s">
        <v>213</v>
      </c>
      <c r="B171" s="6" t="s">
        <v>448</v>
      </c>
      <c r="C171" s="25" t="str">
        <f t="shared" si="2"/>
        <v>***.538.341-**</v>
      </c>
      <c r="D171" s="26" t="s">
        <v>449</v>
      </c>
      <c r="E171" s="27" t="s">
        <v>56</v>
      </c>
      <c r="F171" s="31"/>
      <c r="G171" s="59"/>
      <c r="H171" s="83"/>
      <c r="I171" s="59"/>
      <c r="J171" s="31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62"/>
      <c r="Y171" s="66"/>
      <c r="Z171" s="84"/>
      <c r="AA171" s="66"/>
      <c r="AB171" s="71" t="s">
        <v>58</v>
      </c>
      <c r="AC171" s="71"/>
      <c r="AD171" s="72"/>
      <c r="AE171" s="72" t="s">
        <v>58</v>
      </c>
    </row>
    <row r="172" spans="1:31" ht="15.75" customHeight="1" x14ac:dyDescent="0.2">
      <c r="A172" s="42" t="s">
        <v>213</v>
      </c>
      <c r="B172" s="6" t="s">
        <v>450</v>
      </c>
      <c r="C172" s="25" t="str">
        <f t="shared" si="2"/>
        <v>***.683.062-**</v>
      </c>
      <c r="D172" s="39" t="s">
        <v>451</v>
      </c>
      <c r="E172" s="27" t="s">
        <v>56</v>
      </c>
      <c r="F172" s="31"/>
      <c r="G172" s="59"/>
      <c r="H172" s="83"/>
      <c r="I172" s="59"/>
      <c r="J172" s="31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62"/>
      <c r="Y172" s="66"/>
      <c r="Z172" s="84"/>
      <c r="AA172" s="66"/>
      <c r="AB172" s="71" t="s">
        <v>58</v>
      </c>
      <c r="AC172" s="71"/>
      <c r="AD172" s="72"/>
      <c r="AE172" s="72" t="s">
        <v>58</v>
      </c>
    </row>
    <row r="173" spans="1:31" ht="15.75" customHeight="1" x14ac:dyDescent="0.2">
      <c r="A173" s="42" t="s">
        <v>213</v>
      </c>
      <c r="B173" s="6" t="s">
        <v>452</v>
      </c>
      <c r="C173" s="25" t="str">
        <f t="shared" si="2"/>
        <v>***.175.741-**</v>
      </c>
      <c r="D173" s="39" t="s">
        <v>453</v>
      </c>
      <c r="E173" s="27" t="s">
        <v>56</v>
      </c>
      <c r="F173" s="31"/>
      <c r="G173" s="59"/>
      <c r="H173" s="83"/>
      <c r="I173" s="59"/>
      <c r="J173" s="31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62"/>
      <c r="Y173" s="66"/>
      <c r="Z173" s="84"/>
      <c r="AA173" s="66"/>
      <c r="AB173" s="71" t="s">
        <v>454</v>
      </c>
      <c r="AC173" s="71" t="s">
        <v>455</v>
      </c>
      <c r="AD173" s="72"/>
      <c r="AE173" s="72" t="s">
        <v>58</v>
      </c>
    </row>
    <row r="174" spans="1:31" ht="15.75" customHeight="1" x14ac:dyDescent="0.2">
      <c r="A174" s="42" t="s">
        <v>213</v>
      </c>
      <c r="B174" s="6" t="s">
        <v>456</v>
      </c>
      <c r="C174" s="25" t="str">
        <f t="shared" si="2"/>
        <v>***.831.132-**</v>
      </c>
      <c r="D174" s="39" t="s">
        <v>457</v>
      </c>
      <c r="E174" s="27" t="s">
        <v>56</v>
      </c>
      <c r="F174" s="31"/>
      <c r="G174" s="59"/>
      <c r="H174" s="83"/>
      <c r="I174" s="59"/>
      <c r="J174" s="31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62"/>
      <c r="Y174" s="66"/>
      <c r="Z174" s="84"/>
      <c r="AA174" s="66"/>
      <c r="AB174" s="71" t="s">
        <v>58</v>
      </c>
      <c r="AC174" s="71"/>
      <c r="AD174" s="72"/>
      <c r="AE174" s="72" t="s">
        <v>58</v>
      </c>
    </row>
    <row r="175" spans="1:31" ht="15.75" customHeight="1" x14ac:dyDescent="0.2">
      <c r="A175" s="42" t="s">
        <v>213</v>
      </c>
      <c r="B175" s="6" t="s">
        <v>458</v>
      </c>
      <c r="C175" s="25" t="str">
        <f t="shared" si="2"/>
        <v>***.951.632-**</v>
      </c>
      <c r="D175" s="39" t="s">
        <v>459</v>
      </c>
      <c r="E175" s="27" t="s">
        <v>56</v>
      </c>
      <c r="F175" s="31"/>
      <c r="G175" s="59"/>
      <c r="H175" s="83"/>
      <c r="I175" s="59"/>
      <c r="J175" s="31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62"/>
      <c r="Y175" s="66"/>
      <c r="Z175" s="84"/>
      <c r="AA175" s="66"/>
      <c r="AB175" s="71" t="s">
        <v>58</v>
      </c>
      <c r="AC175" s="71"/>
      <c r="AD175" s="72"/>
      <c r="AE175" s="72" t="s">
        <v>58</v>
      </c>
    </row>
    <row r="176" spans="1:31" ht="15.75" customHeight="1" x14ac:dyDescent="0.2">
      <c r="A176" s="42" t="s">
        <v>213</v>
      </c>
      <c r="B176" s="6" t="s">
        <v>460</v>
      </c>
      <c r="C176" s="25" t="str">
        <f t="shared" si="2"/>
        <v>***.751.722-**</v>
      </c>
      <c r="D176" s="26" t="s">
        <v>461</v>
      </c>
      <c r="E176" s="27" t="s">
        <v>56</v>
      </c>
      <c r="F176" s="31"/>
      <c r="G176" s="59"/>
      <c r="H176" s="83"/>
      <c r="I176" s="59"/>
      <c r="J176" s="31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62"/>
      <c r="Y176" s="66"/>
      <c r="Z176" s="84"/>
      <c r="AA176" s="66"/>
      <c r="AB176" s="71" t="s">
        <v>58</v>
      </c>
      <c r="AC176" s="71"/>
      <c r="AD176" s="72"/>
      <c r="AE176" s="72" t="s">
        <v>58</v>
      </c>
    </row>
    <row r="177" spans="1:31" ht="15.75" customHeight="1" x14ac:dyDescent="0.2">
      <c r="A177" s="42" t="s">
        <v>213</v>
      </c>
      <c r="B177" s="6" t="s">
        <v>462</v>
      </c>
      <c r="C177" s="25" t="str">
        <f t="shared" si="2"/>
        <v>***.904.722-**</v>
      </c>
      <c r="D177" s="26" t="s">
        <v>463</v>
      </c>
      <c r="E177" s="27" t="s">
        <v>56</v>
      </c>
      <c r="F177" s="31"/>
      <c r="G177" s="59"/>
      <c r="H177" s="83"/>
      <c r="I177" s="59"/>
      <c r="J177" s="31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62"/>
      <c r="Y177" s="66"/>
      <c r="Z177" s="84"/>
      <c r="AA177" s="66"/>
      <c r="AB177" s="71"/>
      <c r="AC177" s="71" t="s">
        <v>58</v>
      </c>
      <c r="AD177" s="72"/>
      <c r="AE177" s="72" t="s">
        <v>58</v>
      </c>
    </row>
    <row r="178" spans="1:31" ht="15.75" customHeight="1" x14ac:dyDescent="0.2">
      <c r="A178" s="42" t="s">
        <v>213</v>
      </c>
      <c r="B178" s="6" t="s">
        <v>464</v>
      </c>
      <c r="C178" s="25" t="str">
        <f t="shared" si="2"/>
        <v>***.851.861-**</v>
      </c>
      <c r="D178" s="26" t="s">
        <v>465</v>
      </c>
      <c r="E178" s="27" t="s">
        <v>56</v>
      </c>
      <c r="F178" s="31"/>
      <c r="G178" s="59"/>
      <c r="H178" s="83"/>
      <c r="I178" s="59"/>
      <c r="J178" s="31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62"/>
      <c r="Y178" s="66"/>
      <c r="Z178" s="84"/>
      <c r="AA178" s="66"/>
      <c r="AB178" s="71" t="s">
        <v>58</v>
      </c>
      <c r="AC178" s="71"/>
      <c r="AD178" s="72"/>
      <c r="AE178" s="72" t="s">
        <v>58</v>
      </c>
    </row>
    <row r="179" spans="1:31" ht="15.75" customHeight="1" x14ac:dyDescent="0.2">
      <c r="A179" s="42" t="s">
        <v>213</v>
      </c>
      <c r="B179" s="6" t="s">
        <v>466</v>
      </c>
      <c r="C179" s="25" t="str">
        <f t="shared" si="2"/>
        <v>***.669.942-**</v>
      </c>
      <c r="D179" s="26" t="s">
        <v>467</v>
      </c>
      <c r="E179" s="27" t="s">
        <v>56</v>
      </c>
      <c r="F179" s="31"/>
      <c r="G179" s="59"/>
      <c r="H179" s="83"/>
      <c r="I179" s="59"/>
      <c r="J179" s="31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62"/>
      <c r="Y179" s="66"/>
      <c r="Z179" s="84"/>
      <c r="AA179" s="66"/>
      <c r="AB179" s="71" t="s">
        <v>58</v>
      </c>
      <c r="AC179" s="71"/>
      <c r="AD179" s="72"/>
      <c r="AE179" s="72" t="s">
        <v>58</v>
      </c>
    </row>
    <row r="180" spans="1:31" ht="15.75" customHeight="1" x14ac:dyDescent="0.2">
      <c r="A180" s="42" t="s">
        <v>213</v>
      </c>
      <c r="B180" s="6" t="s">
        <v>468</v>
      </c>
      <c r="C180" s="25" t="str">
        <f t="shared" si="2"/>
        <v>***.818.952-**</v>
      </c>
      <c r="D180" s="26" t="s">
        <v>469</v>
      </c>
      <c r="E180" s="27" t="s">
        <v>56</v>
      </c>
      <c r="F180" s="31"/>
      <c r="G180" s="59"/>
      <c r="H180" s="83"/>
      <c r="I180" s="59"/>
      <c r="J180" s="31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62"/>
      <c r="Y180" s="66"/>
      <c r="Z180" s="84"/>
      <c r="AA180" s="66"/>
      <c r="AB180" s="71" t="s">
        <v>58</v>
      </c>
      <c r="AC180" s="71"/>
      <c r="AD180" s="72"/>
      <c r="AE180" s="72" t="s">
        <v>58</v>
      </c>
    </row>
    <row r="181" spans="1:31" ht="15.75" customHeight="1" x14ac:dyDescent="0.2">
      <c r="A181" s="42" t="s">
        <v>213</v>
      </c>
      <c r="B181" s="6" t="s">
        <v>470</v>
      </c>
      <c r="C181" s="25" t="str">
        <f t="shared" si="2"/>
        <v>***.100.702-**</v>
      </c>
      <c r="D181" s="39" t="s">
        <v>471</v>
      </c>
      <c r="E181" s="27" t="s">
        <v>56</v>
      </c>
      <c r="F181" s="31"/>
      <c r="G181" s="59"/>
      <c r="H181" s="83"/>
      <c r="I181" s="59"/>
      <c r="J181" s="31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62"/>
      <c r="Y181" s="66"/>
      <c r="Z181" s="84"/>
      <c r="AA181" s="66"/>
      <c r="AB181" s="71" t="s">
        <v>454</v>
      </c>
      <c r="AC181" s="71" t="s">
        <v>455</v>
      </c>
      <c r="AD181" s="72"/>
      <c r="AE181" s="72" t="s">
        <v>58</v>
      </c>
    </row>
    <row r="182" spans="1:31" ht="15.75" customHeight="1" x14ac:dyDescent="0.2">
      <c r="A182" s="42" t="s">
        <v>213</v>
      </c>
      <c r="B182" s="6" t="s">
        <v>472</v>
      </c>
      <c r="C182" s="25" t="str">
        <f t="shared" si="2"/>
        <v>***.277.122-**</v>
      </c>
      <c r="D182" s="26" t="s">
        <v>473</v>
      </c>
      <c r="E182" s="27" t="s">
        <v>56</v>
      </c>
      <c r="F182" s="31"/>
      <c r="G182" s="59"/>
      <c r="H182" s="83"/>
      <c r="I182" s="59"/>
      <c r="J182" s="31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62"/>
      <c r="Y182" s="66"/>
      <c r="Z182" s="84"/>
      <c r="AA182" s="66"/>
      <c r="AB182" s="71"/>
      <c r="AC182" s="71" t="s">
        <v>58</v>
      </c>
      <c r="AD182" s="72"/>
      <c r="AE182" s="72" t="s">
        <v>58</v>
      </c>
    </row>
    <row r="183" spans="1:31" ht="15.75" customHeight="1" x14ac:dyDescent="0.2">
      <c r="A183" s="42" t="s">
        <v>213</v>
      </c>
      <c r="B183" s="6" t="s">
        <v>474</v>
      </c>
      <c r="C183" s="25" t="str">
        <f t="shared" si="2"/>
        <v>***.489.211-**</v>
      </c>
      <c r="D183" s="26" t="s">
        <v>475</v>
      </c>
      <c r="E183" s="27" t="s">
        <v>56</v>
      </c>
      <c r="F183" s="31"/>
      <c r="G183" s="59"/>
      <c r="H183" s="83"/>
      <c r="I183" s="59"/>
      <c r="J183" s="31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62"/>
      <c r="Y183" s="66"/>
      <c r="Z183" s="84"/>
      <c r="AA183" s="66"/>
      <c r="AB183" s="71" t="s">
        <v>58</v>
      </c>
      <c r="AC183" s="71"/>
      <c r="AD183" s="72"/>
      <c r="AE183" s="72" t="s">
        <v>58</v>
      </c>
    </row>
    <row r="184" spans="1:31" ht="15.75" customHeight="1" x14ac:dyDescent="0.2">
      <c r="A184" s="42" t="s">
        <v>213</v>
      </c>
      <c r="B184" s="6" t="s">
        <v>234</v>
      </c>
      <c r="C184" s="25" t="str">
        <f t="shared" si="2"/>
        <v>***.397.352-**</v>
      </c>
      <c r="D184" s="39" t="s">
        <v>235</v>
      </c>
      <c r="E184" s="27" t="s">
        <v>56</v>
      </c>
      <c r="F184" s="31"/>
      <c r="G184" s="59"/>
      <c r="H184" s="83"/>
      <c r="I184" s="59"/>
      <c r="J184" s="31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62"/>
      <c r="Y184" s="66"/>
      <c r="Z184" s="84"/>
      <c r="AA184" s="66"/>
      <c r="AB184" s="71" t="s">
        <v>58</v>
      </c>
      <c r="AC184" s="71"/>
      <c r="AD184" s="72"/>
      <c r="AE184" s="72" t="s">
        <v>58</v>
      </c>
    </row>
    <row r="185" spans="1:31" ht="15.75" customHeight="1" x14ac:dyDescent="0.2">
      <c r="A185" s="42" t="s">
        <v>213</v>
      </c>
      <c r="B185" s="6" t="s">
        <v>476</v>
      </c>
      <c r="C185" s="25" t="str">
        <f t="shared" si="2"/>
        <v>***.906.442-**</v>
      </c>
      <c r="D185" s="39" t="s">
        <v>477</v>
      </c>
      <c r="E185" s="27" t="s">
        <v>56</v>
      </c>
      <c r="F185" s="31"/>
      <c r="G185" s="59"/>
      <c r="H185" s="83"/>
      <c r="I185" s="59"/>
      <c r="J185" s="31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62"/>
      <c r="Y185" s="66"/>
      <c r="Z185" s="84"/>
      <c r="AA185" s="66"/>
      <c r="AB185" s="71" t="s">
        <v>58</v>
      </c>
      <c r="AC185" s="71"/>
      <c r="AD185" s="72"/>
      <c r="AE185" s="72" t="s">
        <v>58</v>
      </c>
    </row>
    <row r="186" spans="1:31" ht="15.75" customHeight="1" x14ac:dyDescent="0.2">
      <c r="A186" s="42" t="s">
        <v>213</v>
      </c>
      <c r="B186" s="6" t="s">
        <v>478</v>
      </c>
      <c r="C186" s="25" t="str">
        <f t="shared" si="2"/>
        <v>***.292.591-**</v>
      </c>
      <c r="D186" s="26" t="s">
        <v>479</v>
      </c>
      <c r="E186" s="27" t="s">
        <v>56</v>
      </c>
      <c r="F186" s="31"/>
      <c r="G186" s="59"/>
      <c r="H186" s="83"/>
      <c r="I186" s="59"/>
      <c r="J186" s="31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62"/>
      <c r="Y186" s="66"/>
      <c r="Z186" s="84"/>
      <c r="AA186" s="66"/>
      <c r="AB186" s="71" t="s">
        <v>58</v>
      </c>
      <c r="AC186" s="71"/>
      <c r="AD186" s="72"/>
      <c r="AE186" s="72" t="s">
        <v>58</v>
      </c>
    </row>
    <row r="187" spans="1:31" ht="15.75" customHeight="1" x14ac:dyDescent="0.2">
      <c r="A187" s="42" t="s">
        <v>213</v>
      </c>
      <c r="B187" s="6" t="s">
        <v>480</v>
      </c>
      <c r="C187" s="25" t="str">
        <f t="shared" si="2"/>
        <v>***.070.311-**</v>
      </c>
      <c r="D187" s="26" t="s">
        <v>481</v>
      </c>
      <c r="E187" s="27" t="s">
        <v>56</v>
      </c>
      <c r="F187" s="31"/>
      <c r="G187" s="59"/>
      <c r="H187" s="83"/>
      <c r="I187" s="59"/>
      <c r="J187" s="31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62"/>
      <c r="Y187" s="66"/>
      <c r="Z187" s="84"/>
      <c r="AA187" s="66"/>
      <c r="AB187" s="71" t="s">
        <v>58</v>
      </c>
      <c r="AC187" s="71"/>
      <c r="AD187" s="72"/>
      <c r="AE187" s="72" t="s">
        <v>58</v>
      </c>
    </row>
    <row r="188" spans="1:31" ht="15.75" customHeight="1" x14ac:dyDescent="0.2">
      <c r="A188" s="42" t="s">
        <v>213</v>
      </c>
      <c r="B188" s="6" t="s">
        <v>482</v>
      </c>
      <c r="C188" s="25" t="str">
        <f t="shared" si="2"/>
        <v>***.572.282-**</v>
      </c>
      <c r="D188" s="39" t="s">
        <v>483</v>
      </c>
      <c r="E188" s="27" t="s">
        <v>56</v>
      </c>
      <c r="F188" s="31"/>
      <c r="G188" s="59"/>
      <c r="H188" s="83"/>
      <c r="I188" s="59"/>
      <c r="J188" s="31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62"/>
      <c r="Y188" s="66"/>
      <c r="Z188" s="84"/>
      <c r="AA188" s="66"/>
      <c r="AB188" s="71"/>
      <c r="AC188" s="71" t="s">
        <v>58</v>
      </c>
      <c r="AD188" s="72"/>
      <c r="AE188" s="72" t="s">
        <v>58</v>
      </c>
    </row>
    <row r="189" spans="1:31" ht="15.75" customHeight="1" x14ac:dyDescent="0.2">
      <c r="A189" s="42" t="s">
        <v>213</v>
      </c>
      <c r="B189" s="6" t="s">
        <v>484</v>
      </c>
      <c r="C189" s="25" t="str">
        <f t="shared" si="2"/>
        <v>***.343.401-**</v>
      </c>
      <c r="D189" s="39" t="s">
        <v>485</v>
      </c>
      <c r="E189" s="27" t="s">
        <v>56</v>
      </c>
      <c r="F189" s="31"/>
      <c r="G189" s="59"/>
      <c r="H189" s="83"/>
      <c r="I189" s="59"/>
      <c r="J189" s="31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62"/>
      <c r="Y189" s="66"/>
      <c r="Z189" s="84"/>
      <c r="AA189" s="66"/>
      <c r="AB189" s="71" t="s">
        <v>58</v>
      </c>
      <c r="AC189" s="71"/>
      <c r="AD189" s="72"/>
      <c r="AE189" s="72" t="s">
        <v>58</v>
      </c>
    </row>
    <row r="190" spans="1:31" ht="15.75" customHeight="1" x14ac:dyDescent="0.2">
      <c r="A190" s="42" t="s">
        <v>213</v>
      </c>
      <c r="B190" s="6" t="s">
        <v>486</v>
      </c>
      <c r="C190" s="25" t="str">
        <f t="shared" si="2"/>
        <v>***.244.462-**</v>
      </c>
      <c r="D190" s="26" t="s">
        <v>487</v>
      </c>
      <c r="E190" s="27" t="s">
        <v>56</v>
      </c>
      <c r="F190" s="31"/>
      <c r="G190" s="59"/>
      <c r="H190" s="83"/>
      <c r="I190" s="59"/>
      <c r="J190" s="31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62"/>
      <c r="Y190" s="66"/>
      <c r="Z190" s="84"/>
      <c r="AA190" s="66"/>
      <c r="AB190" s="71" t="s">
        <v>58</v>
      </c>
      <c r="AC190" s="71"/>
      <c r="AD190" s="72"/>
      <c r="AE190" s="72" t="s">
        <v>58</v>
      </c>
    </row>
    <row r="191" spans="1:31" ht="15.75" customHeight="1" x14ac:dyDescent="0.2">
      <c r="A191" s="42" t="s">
        <v>213</v>
      </c>
      <c r="B191" s="6" t="s">
        <v>488</v>
      </c>
      <c r="C191" s="25" t="str">
        <f t="shared" si="2"/>
        <v>***.252.902-**</v>
      </c>
      <c r="D191" s="26" t="s">
        <v>489</v>
      </c>
      <c r="E191" s="27" t="s">
        <v>56</v>
      </c>
      <c r="F191" s="31"/>
      <c r="G191" s="59"/>
      <c r="H191" s="83"/>
      <c r="I191" s="59"/>
      <c r="J191" s="31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62"/>
      <c r="Y191" s="66"/>
      <c r="Z191" s="84"/>
      <c r="AA191" s="66"/>
      <c r="AB191" s="71" t="s">
        <v>58</v>
      </c>
      <c r="AC191" s="71"/>
      <c r="AD191" s="72"/>
      <c r="AE191" s="72" t="s">
        <v>58</v>
      </c>
    </row>
    <row r="192" spans="1:31" ht="15.75" customHeight="1" x14ac:dyDescent="0.2">
      <c r="A192" s="42" t="s">
        <v>213</v>
      </c>
      <c r="B192" s="6" t="s">
        <v>490</v>
      </c>
      <c r="C192" s="25" t="str">
        <f t="shared" si="2"/>
        <v>***.543.082-**</v>
      </c>
      <c r="D192" s="39" t="s">
        <v>491</v>
      </c>
      <c r="E192" s="27" t="s">
        <v>56</v>
      </c>
      <c r="F192" s="31"/>
      <c r="G192" s="59"/>
      <c r="H192" s="83"/>
      <c r="I192" s="59"/>
      <c r="J192" s="31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62"/>
      <c r="Y192" s="66"/>
      <c r="Z192" s="84"/>
      <c r="AA192" s="66"/>
      <c r="AB192" s="71" t="s">
        <v>58</v>
      </c>
      <c r="AC192" s="71"/>
      <c r="AD192" s="72"/>
      <c r="AE192" s="72" t="s">
        <v>58</v>
      </c>
    </row>
    <row r="193" spans="1:31" ht="15.75" customHeight="1" x14ac:dyDescent="0.2">
      <c r="A193" s="42" t="s">
        <v>213</v>
      </c>
      <c r="B193" s="6" t="s">
        <v>492</v>
      </c>
      <c r="C193" s="25" t="str">
        <f t="shared" si="2"/>
        <v>***.560.851-**</v>
      </c>
      <c r="D193" s="26" t="s">
        <v>493</v>
      </c>
      <c r="E193" s="27" t="s">
        <v>56</v>
      </c>
      <c r="F193" s="31"/>
      <c r="G193" s="59"/>
      <c r="H193" s="83"/>
      <c r="I193" s="59"/>
      <c r="J193" s="31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62"/>
      <c r="Y193" s="66"/>
      <c r="Z193" s="84"/>
      <c r="AA193" s="66"/>
      <c r="AB193" s="71" t="s">
        <v>58</v>
      </c>
      <c r="AC193" s="71"/>
      <c r="AD193" s="72"/>
      <c r="AE193" s="72" t="s">
        <v>58</v>
      </c>
    </row>
    <row r="194" spans="1:31" ht="15.75" customHeight="1" x14ac:dyDescent="0.2">
      <c r="A194" s="42" t="s">
        <v>213</v>
      </c>
      <c r="B194" s="6" t="s">
        <v>494</v>
      </c>
      <c r="C194" s="25" t="str">
        <f t="shared" si="2"/>
        <v>***.987.892-**</v>
      </c>
      <c r="D194" s="26" t="s">
        <v>495</v>
      </c>
      <c r="E194" s="27" t="s">
        <v>56</v>
      </c>
      <c r="F194" s="31"/>
      <c r="G194" s="59"/>
      <c r="H194" s="83"/>
      <c r="I194" s="59"/>
      <c r="J194" s="31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62"/>
      <c r="Y194" s="66"/>
      <c r="Z194" s="84"/>
      <c r="AA194" s="66"/>
      <c r="AB194" s="71" t="s">
        <v>58</v>
      </c>
      <c r="AC194" s="71"/>
      <c r="AD194" s="72"/>
      <c r="AE194" s="72" t="s">
        <v>58</v>
      </c>
    </row>
    <row r="195" spans="1:31" ht="15.75" customHeight="1" x14ac:dyDescent="0.2">
      <c r="A195" s="42" t="s">
        <v>213</v>
      </c>
      <c r="B195" s="6" t="s">
        <v>496</v>
      </c>
      <c r="C195" s="25" t="str">
        <f t="shared" si="2"/>
        <v>***.826.302-**</v>
      </c>
      <c r="D195" s="39" t="s">
        <v>497</v>
      </c>
      <c r="E195" s="27" t="s">
        <v>56</v>
      </c>
      <c r="F195" s="31"/>
      <c r="G195" s="59"/>
      <c r="H195" s="83"/>
      <c r="I195" s="59"/>
      <c r="J195" s="31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62"/>
      <c r="Y195" s="66"/>
      <c r="Z195" s="84"/>
      <c r="AA195" s="66"/>
      <c r="AB195" s="71" t="s">
        <v>58</v>
      </c>
      <c r="AC195" s="71"/>
      <c r="AD195" s="72"/>
      <c r="AE195" s="72" t="s">
        <v>58</v>
      </c>
    </row>
    <row r="196" spans="1:31" ht="15.75" customHeight="1" x14ac:dyDescent="0.2">
      <c r="A196" s="42" t="s">
        <v>213</v>
      </c>
      <c r="B196" s="6" t="s">
        <v>498</v>
      </c>
      <c r="C196" s="25" t="str">
        <f t="shared" si="2"/>
        <v>***.652.142-**</v>
      </c>
      <c r="D196" s="26" t="s">
        <v>499</v>
      </c>
      <c r="E196" s="27" t="s">
        <v>56</v>
      </c>
      <c r="F196" s="31"/>
      <c r="G196" s="59"/>
      <c r="H196" s="83"/>
      <c r="I196" s="59"/>
      <c r="J196" s="31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62"/>
      <c r="Y196" s="66"/>
      <c r="Z196" s="84"/>
      <c r="AA196" s="66"/>
      <c r="AB196" s="71" t="s">
        <v>58</v>
      </c>
      <c r="AC196" s="71"/>
      <c r="AD196" s="72"/>
      <c r="AE196" s="72" t="s">
        <v>58</v>
      </c>
    </row>
    <row r="197" spans="1:31" ht="15.75" customHeight="1" x14ac:dyDescent="0.2">
      <c r="A197" s="42" t="s">
        <v>213</v>
      </c>
      <c r="B197" s="6" t="s">
        <v>500</v>
      </c>
      <c r="C197" s="25" t="str">
        <f t="shared" ref="C197:C260" si="3">CONCATENATE("***.",MID(B197,5,7),"-**")</f>
        <v>***.013.822-**</v>
      </c>
      <c r="D197" s="26" t="s">
        <v>501</v>
      </c>
      <c r="E197" s="27" t="s">
        <v>56</v>
      </c>
      <c r="F197" s="31"/>
      <c r="G197" s="59"/>
      <c r="H197" s="83"/>
      <c r="I197" s="59"/>
      <c r="J197" s="31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62"/>
      <c r="Y197" s="66"/>
      <c r="Z197" s="84"/>
      <c r="AA197" s="66"/>
      <c r="AB197" s="71" t="s">
        <v>58</v>
      </c>
      <c r="AC197" s="71"/>
      <c r="AD197" s="72"/>
      <c r="AE197" s="72" t="s">
        <v>58</v>
      </c>
    </row>
    <row r="198" spans="1:31" ht="15.75" customHeight="1" x14ac:dyDescent="0.2">
      <c r="A198" s="42" t="s">
        <v>213</v>
      </c>
      <c r="B198" s="6" t="s">
        <v>502</v>
      </c>
      <c r="C198" s="25" t="str">
        <f t="shared" si="3"/>
        <v>***.489.522-**</v>
      </c>
      <c r="D198" s="39" t="s">
        <v>503</v>
      </c>
      <c r="E198" s="27" t="s">
        <v>56</v>
      </c>
      <c r="F198" s="31"/>
      <c r="G198" s="59"/>
      <c r="H198" s="83"/>
      <c r="I198" s="59"/>
      <c r="J198" s="31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62"/>
      <c r="Y198" s="66"/>
      <c r="Z198" s="84"/>
      <c r="AA198" s="66"/>
      <c r="AB198" s="71"/>
      <c r="AC198" s="71" t="s">
        <v>58</v>
      </c>
      <c r="AD198" s="72" t="s">
        <v>58</v>
      </c>
      <c r="AE198" s="72"/>
    </row>
    <row r="199" spans="1:31" ht="15.75" customHeight="1" x14ac:dyDescent="0.2">
      <c r="A199" s="42" t="s">
        <v>213</v>
      </c>
      <c r="B199" s="6" t="s">
        <v>504</v>
      </c>
      <c r="C199" s="25" t="str">
        <f t="shared" si="3"/>
        <v>***.868.542-**</v>
      </c>
      <c r="D199" s="26" t="s">
        <v>505</v>
      </c>
      <c r="E199" s="27" t="s">
        <v>56</v>
      </c>
      <c r="F199" s="31"/>
      <c r="G199" s="59"/>
      <c r="H199" s="83"/>
      <c r="I199" s="59"/>
      <c r="J199" s="31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62"/>
      <c r="Y199" s="66"/>
      <c r="Z199" s="84"/>
      <c r="AA199" s="66"/>
      <c r="AB199" s="71" t="s">
        <v>58</v>
      </c>
      <c r="AC199" s="71"/>
      <c r="AD199" s="72"/>
      <c r="AE199" s="72" t="s">
        <v>58</v>
      </c>
    </row>
    <row r="200" spans="1:31" ht="15.75" customHeight="1" x14ac:dyDescent="0.2">
      <c r="A200" s="42" t="s">
        <v>213</v>
      </c>
      <c r="B200" s="6" t="s">
        <v>506</v>
      </c>
      <c r="C200" s="25" t="str">
        <f t="shared" si="3"/>
        <v>***.654.492-**</v>
      </c>
      <c r="D200" s="26" t="s">
        <v>507</v>
      </c>
      <c r="E200" s="27" t="s">
        <v>56</v>
      </c>
      <c r="F200" s="31"/>
      <c r="G200" s="59"/>
      <c r="H200" s="83"/>
      <c r="I200" s="59"/>
      <c r="J200" s="31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62"/>
      <c r="Y200" s="66"/>
      <c r="Z200" s="84"/>
      <c r="AA200" s="66"/>
      <c r="AB200" s="71" t="s">
        <v>58</v>
      </c>
      <c r="AC200" s="71"/>
      <c r="AD200" s="72"/>
      <c r="AE200" s="72" t="s">
        <v>58</v>
      </c>
    </row>
    <row r="201" spans="1:31" ht="15.75" customHeight="1" x14ac:dyDescent="0.2">
      <c r="A201" s="42" t="s">
        <v>213</v>
      </c>
      <c r="B201" s="6" t="s">
        <v>508</v>
      </c>
      <c r="C201" s="25" t="str">
        <f t="shared" si="3"/>
        <v>***.519.061-**</v>
      </c>
      <c r="D201" s="26" t="s">
        <v>509</v>
      </c>
      <c r="E201" s="27" t="s">
        <v>56</v>
      </c>
      <c r="F201" s="31"/>
      <c r="G201" s="59"/>
      <c r="H201" s="83"/>
      <c r="I201" s="59"/>
      <c r="J201" s="31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62"/>
      <c r="Y201" s="66"/>
      <c r="Z201" s="84"/>
      <c r="AA201" s="66"/>
      <c r="AB201" s="71" t="s">
        <v>58</v>
      </c>
      <c r="AC201" s="71"/>
      <c r="AD201" s="72"/>
      <c r="AE201" s="72" t="s">
        <v>58</v>
      </c>
    </row>
    <row r="202" spans="1:31" ht="15.75" customHeight="1" x14ac:dyDescent="0.2">
      <c r="A202" s="42" t="s">
        <v>213</v>
      </c>
      <c r="B202" s="6" t="s">
        <v>510</v>
      </c>
      <c r="C202" s="25" t="str">
        <f t="shared" si="3"/>
        <v>***.071.272-**</v>
      </c>
      <c r="D202" s="26" t="s">
        <v>511</v>
      </c>
      <c r="E202" s="27" t="s">
        <v>56</v>
      </c>
      <c r="F202" s="31"/>
      <c r="G202" s="59"/>
      <c r="H202" s="83"/>
      <c r="I202" s="59"/>
      <c r="J202" s="31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62"/>
      <c r="Y202" s="66"/>
      <c r="Z202" s="84"/>
      <c r="AA202" s="66"/>
      <c r="AB202" s="71" t="s">
        <v>58</v>
      </c>
      <c r="AC202" s="71"/>
      <c r="AD202" s="72"/>
      <c r="AE202" s="72" t="s">
        <v>58</v>
      </c>
    </row>
    <row r="203" spans="1:31" ht="15.75" customHeight="1" x14ac:dyDescent="0.2">
      <c r="A203" s="42" t="s">
        <v>213</v>
      </c>
      <c r="B203" s="6" t="s">
        <v>512</v>
      </c>
      <c r="C203" s="25" t="str">
        <f t="shared" si="3"/>
        <v>***.070.752-**</v>
      </c>
      <c r="D203" s="26" t="s">
        <v>513</v>
      </c>
      <c r="E203" s="27" t="s">
        <v>56</v>
      </c>
      <c r="F203" s="31"/>
      <c r="G203" s="59"/>
      <c r="H203" s="83"/>
      <c r="I203" s="59"/>
      <c r="J203" s="31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62"/>
      <c r="Y203" s="66"/>
      <c r="Z203" s="84"/>
      <c r="AA203" s="66"/>
      <c r="AB203" s="71" t="s">
        <v>58</v>
      </c>
      <c r="AC203" s="71"/>
      <c r="AD203" s="72"/>
      <c r="AE203" s="72" t="s">
        <v>58</v>
      </c>
    </row>
    <row r="204" spans="1:31" ht="15.75" customHeight="1" x14ac:dyDescent="0.2">
      <c r="A204" s="42" t="s">
        <v>213</v>
      </c>
      <c r="B204" s="6" t="s">
        <v>514</v>
      </c>
      <c r="C204" s="25" t="str">
        <f t="shared" si="3"/>
        <v>***.369.571-**</v>
      </c>
      <c r="D204" s="26" t="s">
        <v>515</v>
      </c>
      <c r="E204" s="27" t="s">
        <v>56</v>
      </c>
      <c r="F204" s="31"/>
      <c r="G204" s="59"/>
      <c r="H204" s="83"/>
      <c r="I204" s="59"/>
      <c r="J204" s="31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62"/>
      <c r="Y204" s="66"/>
      <c r="Z204" s="84"/>
      <c r="AA204" s="66"/>
      <c r="AB204" s="71" t="s">
        <v>58</v>
      </c>
      <c r="AC204" s="71"/>
      <c r="AD204" s="72"/>
      <c r="AE204" s="72" t="s">
        <v>58</v>
      </c>
    </row>
    <row r="205" spans="1:31" ht="15.75" customHeight="1" x14ac:dyDescent="0.2">
      <c r="A205" s="42" t="s">
        <v>213</v>
      </c>
      <c r="B205" s="6" t="s">
        <v>516</v>
      </c>
      <c r="C205" s="25" t="str">
        <f t="shared" si="3"/>
        <v>***.982.372-**</v>
      </c>
      <c r="D205" s="26" t="s">
        <v>517</v>
      </c>
      <c r="E205" s="27" t="s">
        <v>56</v>
      </c>
      <c r="F205" s="31"/>
      <c r="G205" s="59"/>
      <c r="H205" s="83"/>
      <c r="I205" s="59"/>
      <c r="J205" s="31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62"/>
      <c r="Y205" s="66"/>
      <c r="Z205" s="84"/>
      <c r="AA205" s="66"/>
      <c r="AB205" s="71" t="s">
        <v>58</v>
      </c>
      <c r="AC205" s="71"/>
      <c r="AD205" s="72"/>
      <c r="AE205" s="72" t="s">
        <v>58</v>
      </c>
    </row>
    <row r="206" spans="1:31" ht="15.75" customHeight="1" x14ac:dyDescent="0.2">
      <c r="A206" s="42" t="s">
        <v>213</v>
      </c>
      <c r="B206" s="6" t="s">
        <v>518</v>
      </c>
      <c r="C206" s="25" t="str">
        <f t="shared" si="3"/>
        <v>***.759.811-**</v>
      </c>
      <c r="D206" s="26" t="s">
        <v>519</v>
      </c>
      <c r="E206" s="27" t="s">
        <v>56</v>
      </c>
      <c r="F206" s="31"/>
      <c r="G206" s="59"/>
      <c r="H206" s="83"/>
      <c r="I206" s="59"/>
      <c r="J206" s="31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62"/>
      <c r="Y206" s="66"/>
      <c r="Z206" s="84"/>
      <c r="AA206" s="66"/>
      <c r="AB206" s="71" t="s">
        <v>58</v>
      </c>
      <c r="AC206" s="71"/>
      <c r="AD206" s="72"/>
      <c r="AE206" s="72" t="s">
        <v>58</v>
      </c>
    </row>
    <row r="207" spans="1:31" ht="15.75" customHeight="1" x14ac:dyDescent="0.2">
      <c r="A207" s="42" t="s">
        <v>213</v>
      </c>
      <c r="B207" s="6" t="s">
        <v>520</v>
      </c>
      <c r="C207" s="25" t="str">
        <f t="shared" si="3"/>
        <v>***.642.572-**</v>
      </c>
      <c r="D207" s="26" t="s">
        <v>521</v>
      </c>
      <c r="E207" s="27" t="s">
        <v>56</v>
      </c>
      <c r="F207" s="31"/>
      <c r="G207" s="59"/>
      <c r="H207" s="83"/>
      <c r="I207" s="59"/>
      <c r="J207" s="31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62"/>
      <c r="Y207" s="66"/>
      <c r="Z207" s="84"/>
      <c r="AA207" s="66"/>
      <c r="AB207" s="71" t="s">
        <v>58</v>
      </c>
      <c r="AC207" s="71"/>
      <c r="AD207" s="72"/>
      <c r="AE207" s="72" t="s">
        <v>58</v>
      </c>
    </row>
    <row r="208" spans="1:31" ht="15.75" customHeight="1" x14ac:dyDescent="0.2">
      <c r="A208" s="42" t="s">
        <v>213</v>
      </c>
      <c r="B208" s="6" t="s">
        <v>522</v>
      </c>
      <c r="C208" s="25" t="str">
        <f t="shared" si="3"/>
        <v>***.972.361-**</v>
      </c>
      <c r="D208" s="26" t="s">
        <v>523</v>
      </c>
      <c r="E208" s="27" t="s">
        <v>56</v>
      </c>
      <c r="F208" s="31"/>
      <c r="G208" s="59"/>
      <c r="H208" s="83"/>
      <c r="I208" s="59"/>
      <c r="J208" s="31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62"/>
      <c r="Y208" s="66"/>
      <c r="Z208" s="84"/>
      <c r="AA208" s="66"/>
      <c r="AB208" s="71" t="s">
        <v>58</v>
      </c>
      <c r="AC208" s="71"/>
      <c r="AD208" s="72"/>
      <c r="AE208" s="72" t="s">
        <v>58</v>
      </c>
    </row>
    <row r="209" spans="1:31" ht="15.75" customHeight="1" x14ac:dyDescent="0.2">
      <c r="A209" s="42" t="s">
        <v>213</v>
      </c>
      <c r="B209" s="6" t="s">
        <v>524</v>
      </c>
      <c r="C209" s="25" t="str">
        <f t="shared" si="3"/>
        <v>***.002.802-**</v>
      </c>
      <c r="D209" s="26" t="s">
        <v>525</v>
      </c>
      <c r="E209" s="27" t="s">
        <v>56</v>
      </c>
      <c r="F209" s="31"/>
      <c r="G209" s="59"/>
      <c r="H209" s="83"/>
      <c r="I209" s="59"/>
      <c r="J209" s="31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62"/>
      <c r="Y209" s="66"/>
      <c r="Z209" s="84"/>
      <c r="AA209" s="66"/>
      <c r="AB209" s="71" t="s">
        <v>58</v>
      </c>
      <c r="AC209" s="71"/>
      <c r="AD209" s="72"/>
      <c r="AE209" s="72" t="s">
        <v>58</v>
      </c>
    </row>
    <row r="210" spans="1:31" ht="15.75" customHeight="1" x14ac:dyDescent="0.2">
      <c r="A210" s="42" t="s">
        <v>213</v>
      </c>
      <c r="B210" s="6" t="s">
        <v>526</v>
      </c>
      <c r="C210" s="25" t="str">
        <f t="shared" si="3"/>
        <v>***.637.142-**</v>
      </c>
      <c r="D210" s="26" t="s">
        <v>527</v>
      </c>
      <c r="E210" s="27" t="s">
        <v>56</v>
      </c>
      <c r="F210" s="31"/>
      <c r="G210" s="59"/>
      <c r="H210" s="83"/>
      <c r="I210" s="59"/>
      <c r="J210" s="31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62"/>
      <c r="Y210" s="66"/>
      <c r="Z210" s="84"/>
      <c r="AA210" s="66"/>
      <c r="AB210" s="71" t="s">
        <v>58</v>
      </c>
      <c r="AC210" s="71"/>
      <c r="AD210" s="72"/>
      <c r="AE210" s="72" t="s">
        <v>58</v>
      </c>
    </row>
    <row r="211" spans="1:31" ht="15.75" customHeight="1" x14ac:dyDescent="0.2">
      <c r="A211" s="42" t="s">
        <v>213</v>
      </c>
      <c r="B211" s="6" t="s">
        <v>528</v>
      </c>
      <c r="C211" s="25" t="str">
        <f t="shared" si="3"/>
        <v>***.127.172-**</v>
      </c>
      <c r="D211" s="26" t="s">
        <v>529</v>
      </c>
      <c r="E211" s="27" t="s">
        <v>56</v>
      </c>
      <c r="F211" s="31"/>
      <c r="G211" s="59"/>
      <c r="H211" s="83"/>
      <c r="I211" s="59"/>
      <c r="J211" s="31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62"/>
      <c r="Y211" s="66"/>
      <c r="Z211" s="84"/>
      <c r="AA211" s="66"/>
      <c r="AB211" s="71" t="s">
        <v>58</v>
      </c>
      <c r="AC211" s="71"/>
      <c r="AD211" s="72"/>
      <c r="AE211" s="72" t="s">
        <v>58</v>
      </c>
    </row>
    <row r="212" spans="1:31" ht="15.75" customHeight="1" x14ac:dyDescent="0.2">
      <c r="A212" s="42" t="s">
        <v>213</v>
      </c>
      <c r="B212" s="6" t="s">
        <v>530</v>
      </c>
      <c r="C212" s="25" t="str">
        <f t="shared" si="3"/>
        <v>***.932.881-**</v>
      </c>
      <c r="D212" s="39" t="s">
        <v>531</v>
      </c>
      <c r="E212" s="27" t="s">
        <v>56</v>
      </c>
      <c r="F212" s="31"/>
      <c r="G212" s="59"/>
      <c r="H212" s="83"/>
      <c r="I212" s="59"/>
      <c r="J212" s="31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62"/>
      <c r="Y212" s="66"/>
      <c r="Z212" s="84"/>
      <c r="AA212" s="66"/>
      <c r="AB212" s="71"/>
      <c r="AC212" s="71" t="s">
        <v>58</v>
      </c>
      <c r="AD212" s="72"/>
      <c r="AE212" s="72" t="s">
        <v>58</v>
      </c>
    </row>
    <row r="213" spans="1:31" ht="15.75" customHeight="1" x14ac:dyDescent="0.2">
      <c r="A213" s="42" t="s">
        <v>213</v>
      </c>
      <c r="B213" s="10" t="s">
        <v>532</v>
      </c>
      <c r="C213" s="25" t="str">
        <f t="shared" si="3"/>
        <v>***.299.471-**</v>
      </c>
      <c r="D213" s="26" t="s">
        <v>533</v>
      </c>
      <c r="E213" s="27" t="s">
        <v>56</v>
      </c>
      <c r="F213" s="31"/>
      <c r="G213" s="59"/>
      <c r="H213" s="83"/>
      <c r="I213" s="59"/>
      <c r="J213" s="31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62"/>
      <c r="Y213" s="66"/>
      <c r="Z213" s="84"/>
      <c r="AA213" s="66"/>
      <c r="AB213" s="71" t="s">
        <v>58</v>
      </c>
      <c r="AC213" s="71"/>
      <c r="AD213" s="72"/>
      <c r="AE213" s="72" t="s">
        <v>58</v>
      </c>
    </row>
    <row r="214" spans="1:31" ht="15.75" customHeight="1" x14ac:dyDescent="0.2">
      <c r="A214" s="42" t="s">
        <v>213</v>
      </c>
      <c r="B214" s="6" t="s">
        <v>534</v>
      </c>
      <c r="C214" s="25" t="str">
        <f t="shared" si="3"/>
        <v>***.117.801-**</v>
      </c>
      <c r="D214" s="26" t="s">
        <v>535</v>
      </c>
      <c r="E214" s="27" t="s">
        <v>56</v>
      </c>
      <c r="F214" s="31"/>
      <c r="G214" s="59"/>
      <c r="H214" s="83"/>
      <c r="I214" s="59"/>
      <c r="J214" s="31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62"/>
      <c r="Y214" s="66"/>
      <c r="Z214" s="84"/>
      <c r="AA214" s="66"/>
      <c r="AB214" s="71" t="s">
        <v>58</v>
      </c>
      <c r="AC214" s="71"/>
      <c r="AD214" s="72"/>
      <c r="AE214" s="72" t="s">
        <v>58</v>
      </c>
    </row>
    <row r="215" spans="1:31" ht="15.75" customHeight="1" x14ac:dyDescent="0.2">
      <c r="A215" s="42" t="s">
        <v>213</v>
      </c>
      <c r="B215" s="6" t="s">
        <v>536</v>
      </c>
      <c r="C215" s="25" t="str">
        <f t="shared" si="3"/>
        <v>***.693.632-**</v>
      </c>
      <c r="D215" s="26" t="s">
        <v>537</v>
      </c>
      <c r="E215" s="27" t="s">
        <v>56</v>
      </c>
      <c r="F215" s="31"/>
      <c r="G215" s="59"/>
      <c r="H215" s="83"/>
      <c r="I215" s="59"/>
      <c r="J215" s="31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62"/>
      <c r="Y215" s="66"/>
      <c r="Z215" s="84"/>
      <c r="AA215" s="66"/>
      <c r="AB215" s="71" t="s">
        <v>58</v>
      </c>
      <c r="AC215" s="71"/>
      <c r="AD215" s="72"/>
      <c r="AE215" s="72" t="s">
        <v>58</v>
      </c>
    </row>
    <row r="216" spans="1:31" ht="15.75" customHeight="1" x14ac:dyDescent="0.2">
      <c r="A216" s="42" t="s">
        <v>213</v>
      </c>
      <c r="B216" s="6" t="s">
        <v>538</v>
      </c>
      <c r="C216" s="25" t="str">
        <f t="shared" si="3"/>
        <v>***.734.241-**</v>
      </c>
      <c r="D216" s="26" t="s">
        <v>539</v>
      </c>
      <c r="E216" s="27" t="s">
        <v>56</v>
      </c>
      <c r="F216" s="31"/>
      <c r="G216" s="59"/>
      <c r="H216" s="83"/>
      <c r="I216" s="59"/>
      <c r="J216" s="31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62"/>
      <c r="Y216" s="66"/>
      <c r="Z216" s="84"/>
      <c r="AA216" s="66"/>
      <c r="AB216" s="71" t="s">
        <v>58</v>
      </c>
      <c r="AC216" s="71"/>
      <c r="AD216" s="72"/>
      <c r="AE216" s="72" t="s">
        <v>58</v>
      </c>
    </row>
    <row r="217" spans="1:31" ht="15.75" customHeight="1" x14ac:dyDescent="0.2">
      <c r="A217" s="42" t="s">
        <v>213</v>
      </c>
      <c r="B217" s="6" t="s">
        <v>540</v>
      </c>
      <c r="C217" s="25" t="str">
        <f t="shared" si="3"/>
        <v>***.305.322-**</v>
      </c>
      <c r="D217" s="26" t="s">
        <v>541</v>
      </c>
      <c r="E217" s="27" t="s">
        <v>56</v>
      </c>
      <c r="F217" s="31"/>
      <c r="G217" s="59"/>
      <c r="H217" s="83"/>
      <c r="I217" s="59"/>
      <c r="J217" s="31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62"/>
      <c r="Y217" s="66"/>
      <c r="Z217" s="84"/>
      <c r="AA217" s="66"/>
      <c r="AB217" s="71" t="s">
        <v>58</v>
      </c>
      <c r="AC217" s="71"/>
      <c r="AD217" s="72"/>
      <c r="AE217" s="72" t="s">
        <v>58</v>
      </c>
    </row>
    <row r="218" spans="1:31" ht="15.75" customHeight="1" x14ac:dyDescent="0.2">
      <c r="A218" s="42" t="s">
        <v>213</v>
      </c>
      <c r="B218" s="6" t="s">
        <v>542</v>
      </c>
      <c r="C218" s="25" t="str">
        <f t="shared" si="3"/>
        <v>***.134.002-**</v>
      </c>
      <c r="D218" s="26" t="s">
        <v>543</v>
      </c>
      <c r="E218" s="27" t="s">
        <v>56</v>
      </c>
      <c r="F218" s="31"/>
      <c r="G218" s="59"/>
      <c r="H218" s="83"/>
      <c r="I218" s="59"/>
      <c r="J218" s="31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62"/>
      <c r="Y218" s="66"/>
      <c r="Z218" s="84"/>
      <c r="AA218" s="66"/>
      <c r="AB218" s="71" t="s">
        <v>58</v>
      </c>
      <c r="AC218" s="71"/>
      <c r="AD218" s="72"/>
      <c r="AE218" s="72" t="s">
        <v>58</v>
      </c>
    </row>
    <row r="219" spans="1:31" ht="15.75" customHeight="1" x14ac:dyDescent="0.2">
      <c r="A219" s="42" t="s">
        <v>247</v>
      </c>
      <c r="B219" s="6" t="s">
        <v>544</v>
      </c>
      <c r="C219" s="25" t="str">
        <f t="shared" si="3"/>
        <v>***.237.852-**</v>
      </c>
      <c r="D219" s="26" t="s">
        <v>545</v>
      </c>
      <c r="E219" s="27" t="s">
        <v>56</v>
      </c>
      <c r="F219" s="31"/>
      <c r="G219" s="59"/>
      <c r="H219" s="83"/>
      <c r="I219" s="59"/>
      <c r="J219" s="31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62"/>
      <c r="Y219" s="66"/>
      <c r="Z219" s="66" t="s">
        <v>103</v>
      </c>
      <c r="AA219" s="66" t="s">
        <v>104</v>
      </c>
      <c r="AB219" s="71" t="s">
        <v>58</v>
      </c>
      <c r="AC219" s="71"/>
      <c r="AD219" s="72"/>
      <c r="AE219" s="72" t="s">
        <v>58</v>
      </c>
    </row>
    <row r="220" spans="1:31" ht="15.75" customHeight="1" x14ac:dyDescent="0.2">
      <c r="A220" s="42" t="s">
        <v>247</v>
      </c>
      <c r="B220" s="6" t="s">
        <v>546</v>
      </c>
      <c r="C220" s="25" t="str">
        <f t="shared" si="3"/>
        <v>***.664.982-**</v>
      </c>
      <c r="D220" s="26" t="s">
        <v>547</v>
      </c>
      <c r="E220" s="27" t="s">
        <v>56</v>
      </c>
      <c r="F220" s="31"/>
      <c r="G220" s="59"/>
      <c r="H220" s="83"/>
      <c r="I220" s="59"/>
      <c r="J220" s="31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62"/>
      <c r="Y220" s="66"/>
      <c r="Z220" s="66" t="s">
        <v>103</v>
      </c>
      <c r="AA220" s="66" t="s">
        <v>104</v>
      </c>
      <c r="AB220" s="71" t="s">
        <v>58</v>
      </c>
      <c r="AC220" s="71"/>
      <c r="AD220" s="72"/>
      <c r="AE220" s="72" t="s">
        <v>58</v>
      </c>
    </row>
    <row r="221" spans="1:31" ht="15.75" customHeight="1" x14ac:dyDescent="0.2">
      <c r="A221" s="42" t="s">
        <v>213</v>
      </c>
      <c r="B221" s="6" t="s">
        <v>548</v>
      </c>
      <c r="C221" s="25" t="str">
        <f t="shared" si="3"/>
        <v>***.689.952-**</v>
      </c>
      <c r="D221" s="26" t="s">
        <v>549</v>
      </c>
      <c r="E221" s="27" t="s">
        <v>56</v>
      </c>
      <c r="F221" s="31"/>
      <c r="G221" s="59"/>
      <c r="H221" s="83"/>
      <c r="I221" s="59"/>
      <c r="J221" s="31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62"/>
      <c r="Y221" s="66"/>
      <c r="Z221" s="84"/>
      <c r="AA221" s="66"/>
      <c r="AB221" s="71" t="s">
        <v>58</v>
      </c>
      <c r="AC221" s="71"/>
      <c r="AD221" s="72"/>
      <c r="AE221" s="72" t="s">
        <v>58</v>
      </c>
    </row>
    <row r="222" spans="1:31" ht="15.75" customHeight="1" x14ac:dyDescent="0.2">
      <c r="A222" s="42" t="s">
        <v>213</v>
      </c>
      <c r="B222" s="6" t="s">
        <v>550</v>
      </c>
      <c r="C222" s="25" t="str">
        <f t="shared" si="3"/>
        <v>***.838.732-**</v>
      </c>
      <c r="D222" s="26" t="s">
        <v>551</v>
      </c>
      <c r="E222" s="27" t="s">
        <v>56</v>
      </c>
      <c r="F222" s="31"/>
      <c r="G222" s="59"/>
      <c r="H222" s="83"/>
      <c r="I222" s="59"/>
      <c r="J222" s="31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62"/>
      <c r="Y222" s="66"/>
      <c r="Z222" s="84"/>
      <c r="AA222" s="66"/>
      <c r="AB222" s="71" t="s">
        <v>58</v>
      </c>
      <c r="AC222" s="71"/>
      <c r="AD222" s="72"/>
      <c r="AE222" s="72" t="s">
        <v>58</v>
      </c>
    </row>
    <row r="223" spans="1:31" ht="15.75" customHeight="1" x14ac:dyDescent="0.2">
      <c r="A223" s="42" t="s">
        <v>213</v>
      </c>
      <c r="B223" s="6" t="s">
        <v>552</v>
      </c>
      <c r="C223" s="25" t="str">
        <f t="shared" si="3"/>
        <v>***.097.022-**</v>
      </c>
      <c r="D223" s="26" t="s">
        <v>553</v>
      </c>
      <c r="E223" s="27" t="s">
        <v>56</v>
      </c>
      <c r="F223" s="31"/>
      <c r="G223" s="59"/>
      <c r="H223" s="83"/>
      <c r="I223" s="59"/>
      <c r="J223" s="31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62"/>
      <c r="Y223" s="66"/>
      <c r="Z223" s="84"/>
      <c r="AA223" s="66"/>
      <c r="AB223" s="71" t="s">
        <v>58</v>
      </c>
      <c r="AC223" s="71"/>
      <c r="AD223" s="72"/>
      <c r="AE223" s="72" t="s">
        <v>58</v>
      </c>
    </row>
    <row r="224" spans="1:31" ht="15.75" customHeight="1" x14ac:dyDescent="0.2">
      <c r="A224" s="42" t="s">
        <v>213</v>
      </c>
      <c r="B224" s="6" t="s">
        <v>554</v>
      </c>
      <c r="C224" s="25" t="str">
        <f t="shared" si="3"/>
        <v>***.885.862-**</v>
      </c>
      <c r="D224" s="26" t="s">
        <v>555</v>
      </c>
      <c r="E224" s="27" t="s">
        <v>56</v>
      </c>
      <c r="F224" s="31"/>
      <c r="G224" s="59"/>
      <c r="H224" s="83"/>
      <c r="I224" s="59"/>
      <c r="J224" s="31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62"/>
      <c r="Y224" s="66"/>
      <c r="Z224" s="84"/>
      <c r="AA224" s="66"/>
      <c r="AB224" s="71" t="s">
        <v>58</v>
      </c>
      <c r="AC224" s="71"/>
      <c r="AD224" s="72"/>
      <c r="AE224" s="72" t="s">
        <v>58</v>
      </c>
    </row>
    <row r="225" spans="1:31" ht="15.75" customHeight="1" x14ac:dyDescent="0.2">
      <c r="A225" s="42" t="s">
        <v>213</v>
      </c>
      <c r="B225" s="10" t="s">
        <v>556</v>
      </c>
      <c r="C225" s="25" t="str">
        <f t="shared" si="3"/>
        <v>***.125.961-**</v>
      </c>
      <c r="D225" s="26" t="s">
        <v>557</v>
      </c>
      <c r="E225" s="27" t="s">
        <v>56</v>
      </c>
      <c r="F225" s="31"/>
      <c r="G225" s="59"/>
      <c r="H225" s="83"/>
      <c r="I225" s="59"/>
      <c r="J225" s="31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62"/>
      <c r="Y225" s="66"/>
      <c r="Z225" s="84"/>
      <c r="AA225" s="66"/>
      <c r="AB225" s="71"/>
      <c r="AC225" s="71" t="s">
        <v>58</v>
      </c>
      <c r="AD225" s="72"/>
      <c r="AE225" s="72" t="s">
        <v>58</v>
      </c>
    </row>
    <row r="226" spans="1:31" ht="15.75" customHeight="1" x14ac:dyDescent="0.2">
      <c r="A226" s="42" t="s">
        <v>213</v>
      </c>
      <c r="B226" s="6" t="s">
        <v>558</v>
      </c>
      <c r="C226" s="25" t="str">
        <f t="shared" si="3"/>
        <v>***.744.102-**</v>
      </c>
      <c r="D226" s="26" t="s">
        <v>559</v>
      </c>
      <c r="E226" s="27" t="s">
        <v>56</v>
      </c>
      <c r="F226" s="31"/>
      <c r="G226" s="59"/>
      <c r="H226" s="83"/>
      <c r="I226" s="59"/>
      <c r="J226" s="31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62"/>
      <c r="Y226" s="66"/>
      <c r="Z226" s="84"/>
      <c r="AA226" s="66"/>
      <c r="AB226" s="71" t="s">
        <v>58</v>
      </c>
      <c r="AC226" s="71"/>
      <c r="AD226" s="72"/>
      <c r="AE226" s="72" t="s">
        <v>58</v>
      </c>
    </row>
    <row r="227" spans="1:31" ht="15.75" customHeight="1" x14ac:dyDescent="0.2">
      <c r="A227" s="42" t="s">
        <v>213</v>
      </c>
      <c r="B227" s="6" t="s">
        <v>560</v>
      </c>
      <c r="C227" s="25" t="str">
        <f t="shared" si="3"/>
        <v>***.521.052-**</v>
      </c>
      <c r="D227" s="26" t="s">
        <v>561</v>
      </c>
      <c r="E227" s="27" t="s">
        <v>56</v>
      </c>
      <c r="F227" s="31"/>
      <c r="G227" s="59"/>
      <c r="H227" s="83"/>
      <c r="I227" s="59"/>
      <c r="J227" s="31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62"/>
      <c r="Y227" s="66"/>
      <c r="Z227" s="84"/>
      <c r="AA227" s="66"/>
      <c r="AB227" s="71" t="s">
        <v>58</v>
      </c>
      <c r="AC227" s="71"/>
      <c r="AD227" s="72"/>
      <c r="AE227" s="72" t="s">
        <v>58</v>
      </c>
    </row>
    <row r="228" spans="1:31" ht="15.75" customHeight="1" x14ac:dyDescent="0.2">
      <c r="A228" s="42" t="s">
        <v>213</v>
      </c>
      <c r="B228" s="6" t="s">
        <v>562</v>
      </c>
      <c r="C228" s="25" t="str">
        <f t="shared" si="3"/>
        <v>***.074.762-**</v>
      </c>
      <c r="D228" s="26" t="s">
        <v>563</v>
      </c>
      <c r="E228" s="27" t="s">
        <v>56</v>
      </c>
      <c r="F228" s="31"/>
      <c r="G228" s="59"/>
      <c r="H228" s="83"/>
      <c r="I228" s="59"/>
      <c r="J228" s="31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62"/>
      <c r="Y228" s="66"/>
      <c r="Z228" s="84"/>
      <c r="AA228" s="66"/>
      <c r="AB228" s="71" t="s">
        <v>58</v>
      </c>
      <c r="AC228" s="71"/>
      <c r="AD228" s="72"/>
      <c r="AE228" s="72" t="s">
        <v>58</v>
      </c>
    </row>
    <row r="229" spans="1:31" ht="15.75" customHeight="1" x14ac:dyDescent="0.2">
      <c r="A229" s="42" t="s">
        <v>213</v>
      </c>
      <c r="B229" s="6" t="s">
        <v>564</v>
      </c>
      <c r="C229" s="25" t="str">
        <f t="shared" si="3"/>
        <v>***.266.272-**</v>
      </c>
      <c r="D229" s="26" t="s">
        <v>565</v>
      </c>
      <c r="E229" s="27" t="s">
        <v>56</v>
      </c>
      <c r="F229" s="31"/>
      <c r="G229" s="59"/>
      <c r="H229" s="83"/>
      <c r="I229" s="59"/>
      <c r="J229" s="31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62"/>
      <c r="Y229" s="66"/>
      <c r="Z229" s="84"/>
      <c r="AA229" s="66"/>
      <c r="AB229" s="71" t="s">
        <v>58</v>
      </c>
      <c r="AC229" s="71"/>
      <c r="AD229" s="72"/>
      <c r="AE229" s="72" t="s">
        <v>58</v>
      </c>
    </row>
    <row r="230" spans="1:31" ht="15.75" customHeight="1" x14ac:dyDescent="0.2">
      <c r="A230" s="42" t="s">
        <v>213</v>
      </c>
      <c r="B230" s="6" t="s">
        <v>566</v>
      </c>
      <c r="C230" s="25" t="str">
        <f t="shared" si="3"/>
        <v>***.839.112-**</v>
      </c>
      <c r="D230" s="26" t="s">
        <v>567</v>
      </c>
      <c r="E230" s="27" t="s">
        <v>56</v>
      </c>
      <c r="F230" s="31"/>
      <c r="G230" s="59"/>
      <c r="H230" s="83"/>
      <c r="I230" s="59"/>
      <c r="J230" s="31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62"/>
      <c r="Y230" s="66"/>
      <c r="Z230" s="84"/>
      <c r="AA230" s="66"/>
      <c r="AB230" s="71" t="s">
        <v>58</v>
      </c>
      <c r="AC230" s="71"/>
      <c r="AD230" s="72"/>
      <c r="AE230" s="72" t="s">
        <v>58</v>
      </c>
    </row>
    <row r="231" spans="1:31" ht="15.75" customHeight="1" x14ac:dyDescent="0.2">
      <c r="A231" s="42" t="s">
        <v>213</v>
      </c>
      <c r="B231" s="6" t="s">
        <v>568</v>
      </c>
      <c r="C231" s="25" t="str">
        <f t="shared" si="3"/>
        <v>***.477.951-**</v>
      </c>
      <c r="D231" s="26" t="s">
        <v>569</v>
      </c>
      <c r="E231" s="27" t="s">
        <v>56</v>
      </c>
      <c r="F231" s="31"/>
      <c r="G231" s="59"/>
      <c r="H231" s="83"/>
      <c r="I231" s="59"/>
      <c r="J231" s="31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62"/>
      <c r="Y231" s="66"/>
      <c r="Z231" s="84"/>
      <c r="AA231" s="66"/>
      <c r="AB231" s="71" t="s">
        <v>58</v>
      </c>
      <c r="AC231" s="71"/>
      <c r="AD231" s="72"/>
      <c r="AE231" s="72" t="s">
        <v>58</v>
      </c>
    </row>
    <row r="232" spans="1:31" ht="15.75" customHeight="1" x14ac:dyDescent="0.2">
      <c r="A232" s="42" t="s">
        <v>213</v>
      </c>
      <c r="B232" s="6" t="s">
        <v>570</v>
      </c>
      <c r="C232" s="25" t="str">
        <f t="shared" si="3"/>
        <v>***.408.032-**</v>
      </c>
      <c r="D232" s="26" t="s">
        <v>571</v>
      </c>
      <c r="E232" s="27" t="s">
        <v>56</v>
      </c>
      <c r="F232" s="31"/>
      <c r="G232" s="59"/>
      <c r="H232" s="83"/>
      <c r="I232" s="59"/>
      <c r="J232" s="31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62"/>
      <c r="Y232" s="66"/>
      <c r="Z232" s="84"/>
      <c r="AA232" s="66"/>
      <c r="AB232" s="71" t="s">
        <v>58</v>
      </c>
      <c r="AC232" s="71"/>
      <c r="AD232" s="72"/>
      <c r="AE232" s="72" t="s">
        <v>58</v>
      </c>
    </row>
    <row r="233" spans="1:31" ht="15.75" customHeight="1" x14ac:dyDescent="0.2">
      <c r="A233" s="42" t="s">
        <v>213</v>
      </c>
      <c r="B233" s="6" t="s">
        <v>572</v>
      </c>
      <c r="C233" s="25" t="str">
        <f t="shared" si="3"/>
        <v>***.443.932-**</v>
      </c>
      <c r="D233" s="26" t="s">
        <v>573</v>
      </c>
      <c r="E233" s="27" t="s">
        <v>56</v>
      </c>
      <c r="F233" s="31"/>
      <c r="G233" s="59"/>
      <c r="H233" s="83"/>
      <c r="I233" s="59"/>
      <c r="J233" s="31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62"/>
      <c r="Y233" s="66"/>
      <c r="Z233" s="84"/>
      <c r="AA233" s="66"/>
      <c r="AB233" s="71" t="s">
        <v>58</v>
      </c>
      <c r="AC233" s="71"/>
      <c r="AD233" s="72"/>
      <c r="AE233" s="72" t="s">
        <v>58</v>
      </c>
    </row>
    <row r="234" spans="1:31" ht="15.75" customHeight="1" x14ac:dyDescent="0.2">
      <c r="A234" s="42" t="s">
        <v>213</v>
      </c>
      <c r="B234" s="6" t="s">
        <v>574</v>
      </c>
      <c r="C234" s="25" t="str">
        <f t="shared" si="3"/>
        <v>***.082.122-**</v>
      </c>
      <c r="D234" s="26" t="s">
        <v>575</v>
      </c>
      <c r="E234" s="27" t="s">
        <v>56</v>
      </c>
      <c r="F234" s="31"/>
      <c r="G234" s="59"/>
      <c r="H234" s="83"/>
      <c r="I234" s="59"/>
      <c r="J234" s="31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62"/>
      <c r="Y234" s="66"/>
      <c r="Z234" s="84"/>
      <c r="AA234" s="66"/>
      <c r="AB234" s="71" t="s">
        <v>58</v>
      </c>
      <c r="AC234" s="71"/>
      <c r="AD234" s="72"/>
      <c r="AE234" s="72" t="s">
        <v>58</v>
      </c>
    </row>
    <row r="235" spans="1:31" ht="15.75" customHeight="1" x14ac:dyDescent="0.2">
      <c r="A235" s="42" t="s">
        <v>213</v>
      </c>
      <c r="B235" s="6" t="s">
        <v>576</v>
      </c>
      <c r="C235" s="25" t="str">
        <f t="shared" si="3"/>
        <v>***.104.632-**</v>
      </c>
      <c r="D235" s="26" t="s">
        <v>577</v>
      </c>
      <c r="E235" s="27" t="s">
        <v>56</v>
      </c>
      <c r="F235" s="31"/>
      <c r="G235" s="59"/>
      <c r="H235" s="83"/>
      <c r="I235" s="59"/>
      <c r="J235" s="31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62"/>
      <c r="Y235" s="66"/>
      <c r="Z235" s="84"/>
      <c r="AA235" s="66"/>
      <c r="AB235" s="71" t="s">
        <v>58</v>
      </c>
      <c r="AC235" s="71"/>
      <c r="AD235" s="72"/>
      <c r="AE235" s="72" t="s">
        <v>58</v>
      </c>
    </row>
    <row r="236" spans="1:31" ht="15.75" customHeight="1" x14ac:dyDescent="0.2">
      <c r="A236" s="42" t="s">
        <v>213</v>
      </c>
      <c r="B236" s="6" t="s">
        <v>578</v>
      </c>
      <c r="C236" s="25" t="str">
        <f t="shared" si="3"/>
        <v>***.229.161-**</v>
      </c>
      <c r="D236" s="26" t="s">
        <v>579</v>
      </c>
      <c r="E236" s="27" t="s">
        <v>56</v>
      </c>
      <c r="F236" s="31"/>
      <c r="G236" s="59"/>
      <c r="H236" s="83"/>
      <c r="I236" s="59"/>
      <c r="J236" s="31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62"/>
      <c r="Y236" s="66"/>
      <c r="Z236" s="84"/>
      <c r="AA236" s="66"/>
      <c r="AB236" s="71" t="s">
        <v>58</v>
      </c>
      <c r="AC236" s="71"/>
      <c r="AD236" s="72"/>
      <c r="AE236" s="72" t="s">
        <v>58</v>
      </c>
    </row>
    <row r="237" spans="1:31" ht="15.75" customHeight="1" x14ac:dyDescent="0.2">
      <c r="A237" s="42" t="s">
        <v>213</v>
      </c>
      <c r="B237" s="6" t="s">
        <v>580</v>
      </c>
      <c r="C237" s="25" t="str">
        <f t="shared" si="3"/>
        <v>***.792.181-**</v>
      </c>
      <c r="D237" s="26" t="s">
        <v>581</v>
      </c>
      <c r="E237" s="27" t="s">
        <v>56</v>
      </c>
      <c r="F237" s="31"/>
      <c r="G237" s="59"/>
      <c r="H237" s="83"/>
      <c r="I237" s="59"/>
      <c r="J237" s="31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62"/>
      <c r="Y237" s="66"/>
      <c r="Z237" s="84"/>
      <c r="AA237" s="66"/>
      <c r="AB237" s="71" t="s">
        <v>58</v>
      </c>
      <c r="AC237" s="71"/>
      <c r="AD237" s="72"/>
      <c r="AE237" s="72" t="s">
        <v>58</v>
      </c>
    </row>
    <row r="238" spans="1:31" ht="15.75" customHeight="1" x14ac:dyDescent="0.2">
      <c r="A238" s="42" t="s">
        <v>213</v>
      </c>
      <c r="B238" s="6" t="s">
        <v>582</v>
      </c>
      <c r="C238" s="25" t="str">
        <f t="shared" si="3"/>
        <v>***.787.912-**</v>
      </c>
      <c r="D238" s="39" t="s">
        <v>583</v>
      </c>
      <c r="E238" s="27" t="s">
        <v>56</v>
      </c>
      <c r="F238" s="31"/>
      <c r="G238" s="59"/>
      <c r="H238" s="83"/>
      <c r="I238" s="59"/>
      <c r="J238" s="31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62"/>
      <c r="Y238" s="66"/>
      <c r="Z238" s="84"/>
      <c r="AA238" s="66"/>
      <c r="AB238" s="71" t="s">
        <v>58</v>
      </c>
      <c r="AC238" s="71"/>
      <c r="AD238" s="72"/>
      <c r="AE238" s="72" t="s">
        <v>58</v>
      </c>
    </row>
    <row r="239" spans="1:31" ht="15.75" customHeight="1" x14ac:dyDescent="0.2">
      <c r="A239" s="42" t="s">
        <v>213</v>
      </c>
      <c r="B239" s="6" t="s">
        <v>584</v>
      </c>
      <c r="C239" s="25" t="str">
        <f t="shared" si="3"/>
        <v>***.930.912-**</v>
      </c>
      <c r="D239" s="39" t="s">
        <v>585</v>
      </c>
      <c r="E239" s="27" t="s">
        <v>56</v>
      </c>
      <c r="F239" s="31"/>
      <c r="G239" s="59"/>
      <c r="H239" s="83"/>
      <c r="I239" s="59"/>
      <c r="J239" s="31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62"/>
      <c r="Y239" s="66"/>
      <c r="Z239" s="84"/>
      <c r="AA239" s="66"/>
      <c r="AB239" s="71"/>
      <c r="AC239" s="71" t="s">
        <v>58</v>
      </c>
      <c r="AD239" s="72" t="s">
        <v>58</v>
      </c>
      <c r="AE239" s="72"/>
    </row>
    <row r="240" spans="1:31" ht="15.75" customHeight="1" x14ac:dyDescent="0.2">
      <c r="A240" s="42" t="s">
        <v>213</v>
      </c>
      <c r="B240" s="6" t="s">
        <v>586</v>
      </c>
      <c r="C240" s="25" t="str">
        <f t="shared" si="3"/>
        <v>***.814.452-**</v>
      </c>
      <c r="D240" s="26" t="s">
        <v>587</v>
      </c>
      <c r="E240" s="27" t="s">
        <v>56</v>
      </c>
      <c r="F240" s="31"/>
      <c r="G240" s="59"/>
      <c r="H240" s="83"/>
      <c r="I240" s="59"/>
      <c r="J240" s="31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62"/>
      <c r="Y240" s="66"/>
      <c r="Z240" s="84"/>
      <c r="AA240" s="66"/>
      <c r="AB240" s="71"/>
      <c r="AC240" s="71" t="s">
        <v>58</v>
      </c>
      <c r="AD240" s="72" t="s">
        <v>58</v>
      </c>
      <c r="AE240" s="72"/>
    </row>
    <row r="241" spans="1:31" ht="15.75" customHeight="1" x14ac:dyDescent="0.2">
      <c r="A241" s="42" t="s">
        <v>213</v>
      </c>
      <c r="B241" s="6" t="s">
        <v>588</v>
      </c>
      <c r="C241" s="25" t="str">
        <f t="shared" si="3"/>
        <v>***.460.972-**</v>
      </c>
      <c r="D241" s="26" t="s">
        <v>589</v>
      </c>
      <c r="E241" s="27" t="s">
        <v>56</v>
      </c>
      <c r="F241" s="31"/>
      <c r="G241" s="59"/>
      <c r="H241" s="83"/>
      <c r="I241" s="59"/>
      <c r="J241" s="31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62"/>
      <c r="Y241" s="66"/>
      <c r="Z241" s="84"/>
      <c r="AA241" s="66"/>
      <c r="AB241" s="71" t="s">
        <v>58</v>
      </c>
      <c r="AC241" s="71"/>
      <c r="AD241" s="72"/>
      <c r="AE241" s="72" t="s">
        <v>58</v>
      </c>
    </row>
    <row r="242" spans="1:31" ht="15.75" customHeight="1" x14ac:dyDescent="0.2">
      <c r="A242" s="42" t="s">
        <v>213</v>
      </c>
      <c r="B242" s="6" t="s">
        <v>590</v>
      </c>
      <c r="C242" s="25" t="str">
        <f t="shared" si="3"/>
        <v>***.607.679-**</v>
      </c>
      <c r="D242" s="39" t="s">
        <v>591</v>
      </c>
      <c r="E242" s="27" t="s">
        <v>56</v>
      </c>
      <c r="F242" s="31"/>
      <c r="G242" s="59"/>
      <c r="H242" s="83"/>
      <c r="I242" s="59"/>
      <c r="J242" s="31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62"/>
      <c r="Y242" s="66"/>
      <c r="Z242" s="84"/>
      <c r="AA242" s="66"/>
      <c r="AB242" s="71" t="s">
        <v>58</v>
      </c>
      <c r="AC242" s="71"/>
      <c r="AD242" s="72"/>
      <c r="AE242" s="72" t="s">
        <v>58</v>
      </c>
    </row>
    <row r="243" spans="1:31" ht="15.75" customHeight="1" x14ac:dyDescent="0.2">
      <c r="A243" s="42" t="s">
        <v>213</v>
      </c>
      <c r="B243" s="6" t="s">
        <v>592</v>
      </c>
      <c r="C243" s="25" t="str">
        <f t="shared" si="3"/>
        <v>***.101.522-**</v>
      </c>
      <c r="D243" s="26" t="s">
        <v>593</v>
      </c>
      <c r="E243" s="27" t="s">
        <v>56</v>
      </c>
      <c r="F243" s="31"/>
      <c r="G243" s="59"/>
      <c r="H243" s="83"/>
      <c r="I243" s="59"/>
      <c r="J243" s="31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62"/>
      <c r="Y243" s="66"/>
      <c r="Z243" s="84"/>
      <c r="AA243" s="66"/>
      <c r="AB243" s="71"/>
      <c r="AC243" s="71" t="s">
        <v>58</v>
      </c>
      <c r="AD243" s="72" t="s">
        <v>58</v>
      </c>
      <c r="AE243" s="72"/>
    </row>
    <row r="244" spans="1:31" ht="15.75" customHeight="1" x14ac:dyDescent="0.2">
      <c r="A244" s="42" t="s">
        <v>213</v>
      </c>
      <c r="B244" s="6" t="s">
        <v>594</v>
      </c>
      <c r="C244" s="25" t="str">
        <f t="shared" si="3"/>
        <v>***.196.692-**</v>
      </c>
      <c r="D244" s="26" t="s">
        <v>595</v>
      </c>
      <c r="E244" s="27" t="s">
        <v>56</v>
      </c>
      <c r="F244" s="31"/>
      <c r="G244" s="59"/>
      <c r="H244" s="83"/>
      <c r="I244" s="59"/>
      <c r="J244" s="31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62"/>
      <c r="Y244" s="66"/>
      <c r="Z244" s="84"/>
      <c r="AA244" s="66"/>
      <c r="AB244" s="71" t="s">
        <v>58</v>
      </c>
      <c r="AC244" s="71"/>
      <c r="AD244" s="72"/>
      <c r="AE244" s="72" t="s">
        <v>58</v>
      </c>
    </row>
    <row r="245" spans="1:31" ht="15.75" customHeight="1" x14ac:dyDescent="0.2">
      <c r="A245" s="42" t="s">
        <v>213</v>
      </c>
      <c r="B245" s="6" t="s">
        <v>596</v>
      </c>
      <c r="C245" s="25" t="str">
        <f t="shared" si="3"/>
        <v>***.551.511-**</v>
      </c>
      <c r="D245" s="26" t="s">
        <v>597</v>
      </c>
      <c r="E245" s="27" t="s">
        <v>56</v>
      </c>
      <c r="F245" s="31"/>
      <c r="G245" s="59"/>
      <c r="H245" s="83"/>
      <c r="I245" s="59"/>
      <c r="J245" s="31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62"/>
      <c r="Y245" s="66"/>
      <c r="Z245" s="84"/>
      <c r="AA245" s="66"/>
      <c r="AB245" s="71" t="s">
        <v>58</v>
      </c>
      <c r="AC245" s="71"/>
      <c r="AD245" s="72"/>
      <c r="AE245" s="72" t="s">
        <v>58</v>
      </c>
    </row>
    <row r="246" spans="1:31" ht="15.75" customHeight="1" x14ac:dyDescent="0.2">
      <c r="A246" s="42" t="s">
        <v>213</v>
      </c>
      <c r="B246" s="6" t="s">
        <v>598</v>
      </c>
      <c r="C246" s="25" t="str">
        <f t="shared" si="3"/>
        <v>***.179.352-**</v>
      </c>
      <c r="D246" s="26" t="s">
        <v>599</v>
      </c>
      <c r="E246" s="27" t="s">
        <v>56</v>
      </c>
      <c r="F246" s="31"/>
      <c r="G246" s="59"/>
      <c r="H246" s="83"/>
      <c r="I246" s="59"/>
      <c r="J246" s="31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62"/>
      <c r="Y246" s="66"/>
      <c r="Z246" s="84"/>
      <c r="AA246" s="66"/>
      <c r="AB246" s="71" t="s">
        <v>58</v>
      </c>
      <c r="AC246" s="71"/>
      <c r="AD246" s="72"/>
      <c r="AE246" s="72" t="s">
        <v>58</v>
      </c>
    </row>
    <row r="247" spans="1:31" ht="15.75" customHeight="1" x14ac:dyDescent="0.2">
      <c r="A247" s="42" t="s">
        <v>213</v>
      </c>
      <c r="B247" s="6" t="s">
        <v>600</v>
      </c>
      <c r="C247" s="25" t="str">
        <f t="shared" si="3"/>
        <v>***.736.262-**</v>
      </c>
      <c r="D247" s="26" t="s">
        <v>601</v>
      </c>
      <c r="E247" s="27" t="s">
        <v>56</v>
      </c>
      <c r="F247" s="31"/>
      <c r="G247" s="59"/>
      <c r="H247" s="83"/>
      <c r="I247" s="59"/>
      <c r="J247" s="31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62"/>
      <c r="Y247" s="66"/>
      <c r="Z247" s="84"/>
      <c r="AA247" s="66"/>
      <c r="AB247" s="71"/>
      <c r="AC247" s="71" t="s">
        <v>58</v>
      </c>
      <c r="AD247" s="72"/>
      <c r="AE247" s="72" t="s">
        <v>58</v>
      </c>
    </row>
    <row r="248" spans="1:31" ht="15.75" customHeight="1" x14ac:dyDescent="0.2">
      <c r="A248" s="42" t="s">
        <v>213</v>
      </c>
      <c r="B248" s="6" t="s">
        <v>602</v>
      </c>
      <c r="C248" s="25" t="str">
        <f t="shared" si="3"/>
        <v>***.047.712-**</v>
      </c>
      <c r="D248" s="26" t="s">
        <v>603</v>
      </c>
      <c r="E248" s="27" t="s">
        <v>56</v>
      </c>
      <c r="F248" s="31"/>
      <c r="G248" s="59"/>
      <c r="H248" s="83"/>
      <c r="I248" s="59"/>
      <c r="J248" s="31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62"/>
      <c r="Y248" s="66"/>
      <c r="Z248" s="84"/>
      <c r="AA248" s="66"/>
      <c r="AB248" s="71" t="s">
        <v>58</v>
      </c>
      <c r="AC248" s="71"/>
      <c r="AD248" s="72"/>
      <c r="AE248" s="72" t="s">
        <v>58</v>
      </c>
    </row>
    <row r="249" spans="1:31" ht="15.75" customHeight="1" x14ac:dyDescent="0.2">
      <c r="A249" s="42" t="s">
        <v>213</v>
      </c>
      <c r="B249" s="6" t="s">
        <v>604</v>
      </c>
      <c r="C249" s="25" t="str">
        <f t="shared" si="3"/>
        <v>***.358.572-**</v>
      </c>
      <c r="D249" s="26" t="s">
        <v>605</v>
      </c>
      <c r="E249" s="27" t="s">
        <v>56</v>
      </c>
      <c r="F249" s="31"/>
      <c r="G249" s="59"/>
      <c r="H249" s="83"/>
      <c r="I249" s="59"/>
      <c r="J249" s="31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62"/>
      <c r="Y249" s="66"/>
      <c r="Z249" s="84"/>
      <c r="AA249" s="66"/>
      <c r="AB249" s="71" t="s">
        <v>58</v>
      </c>
      <c r="AC249" s="71"/>
      <c r="AD249" s="72"/>
      <c r="AE249" s="72" t="s">
        <v>58</v>
      </c>
    </row>
    <row r="250" spans="1:31" ht="15.75" customHeight="1" x14ac:dyDescent="0.2">
      <c r="A250" s="42" t="s">
        <v>213</v>
      </c>
      <c r="B250" s="6" t="s">
        <v>606</v>
      </c>
      <c r="C250" s="25" t="str">
        <f t="shared" si="3"/>
        <v>***.756.412-**</v>
      </c>
      <c r="D250" s="26" t="s">
        <v>607</v>
      </c>
      <c r="E250" s="27" t="s">
        <v>56</v>
      </c>
      <c r="F250" s="31"/>
      <c r="G250" s="59"/>
      <c r="H250" s="83"/>
      <c r="I250" s="59"/>
      <c r="J250" s="31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62"/>
      <c r="Y250" s="66"/>
      <c r="Z250" s="84"/>
      <c r="AA250" s="66"/>
      <c r="AB250" s="71"/>
      <c r="AC250" s="71" t="s">
        <v>58</v>
      </c>
      <c r="AD250" s="72"/>
      <c r="AE250" s="72" t="s">
        <v>58</v>
      </c>
    </row>
    <row r="251" spans="1:31" ht="15.75" customHeight="1" x14ac:dyDescent="0.2">
      <c r="A251" s="42" t="s">
        <v>213</v>
      </c>
      <c r="B251" s="6" t="s">
        <v>608</v>
      </c>
      <c r="C251" s="25" t="str">
        <f t="shared" si="3"/>
        <v>***.773.241-**</v>
      </c>
      <c r="D251" s="26" t="s">
        <v>609</v>
      </c>
      <c r="E251" s="27" t="s">
        <v>56</v>
      </c>
      <c r="F251" s="31"/>
      <c r="G251" s="59"/>
      <c r="H251" s="83"/>
      <c r="I251" s="59"/>
      <c r="J251" s="31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62"/>
      <c r="Y251" s="66"/>
      <c r="Z251" s="84"/>
      <c r="AA251" s="66"/>
      <c r="AB251" s="71" t="s">
        <v>58</v>
      </c>
      <c r="AC251" s="71"/>
      <c r="AD251" s="72"/>
      <c r="AE251" s="72" t="s">
        <v>58</v>
      </c>
    </row>
    <row r="252" spans="1:31" ht="15.75" customHeight="1" x14ac:dyDescent="0.2">
      <c r="A252" s="42" t="s">
        <v>213</v>
      </c>
      <c r="B252" s="6" t="s">
        <v>610</v>
      </c>
      <c r="C252" s="25" t="str">
        <f t="shared" si="3"/>
        <v>***.252.692-**</v>
      </c>
      <c r="D252" s="26" t="s">
        <v>611</v>
      </c>
      <c r="E252" s="27" t="s">
        <v>56</v>
      </c>
      <c r="F252" s="31"/>
      <c r="G252" s="59"/>
      <c r="H252" s="83"/>
      <c r="I252" s="59"/>
      <c r="J252" s="31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62"/>
      <c r="Y252" s="66"/>
      <c r="Z252" s="84"/>
      <c r="AA252" s="66"/>
      <c r="AB252" s="71" t="s">
        <v>58</v>
      </c>
      <c r="AC252" s="71"/>
      <c r="AD252" s="72"/>
      <c r="AE252" s="72" t="s">
        <v>58</v>
      </c>
    </row>
    <row r="253" spans="1:31" ht="15.75" customHeight="1" x14ac:dyDescent="0.2">
      <c r="A253" s="42" t="s">
        <v>213</v>
      </c>
      <c r="B253" s="6" t="s">
        <v>612</v>
      </c>
      <c r="C253" s="25" t="str">
        <f t="shared" si="3"/>
        <v>***.535.352-**</v>
      </c>
      <c r="D253" s="39" t="s">
        <v>613</v>
      </c>
      <c r="E253" s="27" t="s">
        <v>56</v>
      </c>
      <c r="F253" s="31"/>
      <c r="G253" s="59"/>
      <c r="H253" s="83"/>
      <c r="I253" s="59"/>
      <c r="J253" s="31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62"/>
      <c r="Y253" s="66"/>
      <c r="Z253" s="84"/>
      <c r="AA253" s="66"/>
      <c r="AB253" s="71" t="s">
        <v>58</v>
      </c>
      <c r="AC253" s="71"/>
      <c r="AD253" s="72"/>
      <c r="AE253" s="72" t="s">
        <v>58</v>
      </c>
    </row>
    <row r="254" spans="1:31" ht="15.75" customHeight="1" x14ac:dyDescent="0.2">
      <c r="A254" s="42" t="s">
        <v>213</v>
      </c>
      <c r="B254" s="6" t="s">
        <v>614</v>
      </c>
      <c r="C254" s="25" t="str">
        <f t="shared" si="3"/>
        <v>***.787.062-**</v>
      </c>
      <c r="D254" s="26" t="s">
        <v>615</v>
      </c>
      <c r="E254" s="27" t="s">
        <v>56</v>
      </c>
      <c r="F254" s="31"/>
      <c r="G254" s="59"/>
      <c r="H254" s="83"/>
      <c r="I254" s="59"/>
      <c r="J254" s="31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62"/>
      <c r="Y254" s="66"/>
      <c r="Z254" s="84"/>
      <c r="AA254" s="66"/>
      <c r="AB254" s="71" t="s">
        <v>58</v>
      </c>
      <c r="AC254" s="71"/>
      <c r="AD254" s="72"/>
      <c r="AE254" s="72" t="s">
        <v>58</v>
      </c>
    </row>
    <row r="255" spans="1:31" ht="15.75" customHeight="1" x14ac:dyDescent="0.2">
      <c r="A255" s="42" t="s">
        <v>213</v>
      </c>
      <c r="B255" s="6" t="s">
        <v>616</v>
      </c>
      <c r="C255" s="25" t="str">
        <f t="shared" si="3"/>
        <v>***.945.082-**</v>
      </c>
      <c r="D255" s="26" t="s">
        <v>617</v>
      </c>
      <c r="E255" s="27" t="s">
        <v>56</v>
      </c>
      <c r="F255" s="31"/>
      <c r="G255" s="59"/>
      <c r="H255" s="83"/>
      <c r="I255" s="59"/>
      <c r="J255" s="31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62"/>
      <c r="Y255" s="66"/>
      <c r="Z255" s="84"/>
      <c r="AA255" s="66"/>
      <c r="AB255" s="71" t="s">
        <v>58</v>
      </c>
      <c r="AC255" s="71"/>
      <c r="AD255" s="72"/>
      <c r="AE255" s="72" t="s">
        <v>58</v>
      </c>
    </row>
    <row r="256" spans="1:31" ht="15.75" customHeight="1" x14ac:dyDescent="0.2">
      <c r="A256" s="42" t="s">
        <v>213</v>
      </c>
      <c r="B256" s="6" t="s">
        <v>618</v>
      </c>
      <c r="C256" s="25" t="str">
        <f t="shared" si="3"/>
        <v>***.991.791-**</v>
      </c>
      <c r="D256" s="26" t="s">
        <v>619</v>
      </c>
      <c r="E256" s="27" t="s">
        <v>56</v>
      </c>
      <c r="F256" s="31"/>
      <c r="G256" s="59"/>
      <c r="H256" s="83"/>
      <c r="I256" s="59"/>
      <c r="J256" s="31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62"/>
      <c r="Y256" s="66"/>
      <c r="Z256" s="84"/>
      <c r="AA256" s="66"/>
      <c r="AB256" s="71" t="s">
        <v>58</v>
      </c>
      <c r="AC256" s="71"/>
      <c r="AD256" s="72"/>
      <c r="AE256" s="72" t="s">
        <v>58</v>
      </c>
    </row>
    <row r="257" spans="1:31" ht="15.75" customHeight="1" x14ac:dyDescent="0.2">
      <c r="A257" s="42" t="s">
        <v>213</v>
      </c>
      <c r="B257" s="6" t="s">
        <v>620</v>
      </c>
      <c r="C257" s="25" t="str">
        <f t="shared" si="3"/>
        <v>***.605.572-**</v>
      </c>
      <c r="D257" s="26" t="s">
        <v>621</v>
      </c>
      <c r="E257" s="27" t="s">
        <v>56</v>
      </c>
      <c r="F257" s="31"/>
      <c r="G257" s="59"/>
      <c r="H257" s="83"/>
      <c r="I257" s="59"/>
      <c r="J257" s="31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62"/>
      <c r="Y257" s="66"/>
      <c r="Z257" s="84"/>
      <c r="AA257" s="66"/>
      <c r="AB257" s="71" t="s">
        <v>58</v>
      </c>
      <c r="AC257" s="71"/>
      <c r="AD257" s="72"/>
      <c r="AE257" s="72" t="s">
        <v>58</v>
      </c>
    </row>
    <row r="258" spans="1:31" ht="15.75" customHeight="1" x14ac:dyDescent="0.2">
      <c r="A258" s="42" t="s">
        <v>213</v>
      </c>
      <c r="B258" s="6" t="s">
        <v>622</v>
      </c>
      <c r="C258" s="25" t="str">
        <f t="shared" si="3"/>
        <v>***.275.382-**</v>
      </c>
      <c r="D258" s="39" t="s">
        <v>623</v>
      </c>
      <c r="E258" s="27" t="s">
        <v>56</v>
      </c>
      <c r="F258" s="31"/>
      <c r="G258" s="59"/>
      <c r="H258" s="83"/>
      <c r="I258" s="59"/>
      <c r="J258" s="31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62"/>
      <c r="Y258" s="66"/>
      <c r="Z258" s="84"/>
      <c r="AA258" s="66"/>
      <c r="AB258" s="71"/>
      <c r="AC258" s="71" t="s">
        <v>58</v>
      </c>
      <c r="AD258" s="72"/>
      <c r="AE258" s="72" t="s">
        <v>58</v>
      </c>
    </row>
    <row r="259" spans="1:31" ht="15.75" customHeight="1" x14ac:dyDescent="0.2">
      <c r="A259" s="42" t="s">
        <v>213</v>
      </c>
      <c r="B259" s="6" t="s">
        <v>624</v>
      </c>
      <c r="C259" s="25" t="str">
        <f t="shared" si="3"/>
        <v>***.307.802-**</v>
      </c>
      <c r="D259" s="26" t="s">
        <v>625</v>
      </c>
      <c r="E259" s="27" t="s">
        <v>56</v>
      </c>
      <c r="F259" s="31"/>
      <c r="G259" s="59"/>
      <c r="H259" s="83"/>
      <c r="I259" s="59"/>
      <c r="J259" s="31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62"/>
      <c r="Y259" s="66"/>
      <c r="Z259" s="84"/>
      <c r="AA259" s="66"/>
      <c r="AB259" s="71" t="s">
        <v>58</v>
      </c>
      <c r="AC259" s="71"/>
      <c r="AD259" s="72"/>
      <c r="AE259" s="72" t="s">
        <v>58</v>
      </c>
    </row>
    <row r="260" spans="1:31" ht="15.75" customHeight="1" x14ac:dyDescent="0.2">
      <c r="A260" s="42" t="s">
        <v>213</v>
      </c>
      <c r="B260" s="6" t="s">
        <v>626</v>
      </c>
      <c r="C260" s="25" t="str">
        <f t="shared" si="3"/>
        <v>***.020.032-**</v>
      </c>
      <c r="D260" s="26" t="s">
        <v>627</v>
      </c>
      <c r="E260" s="27" t="s">
        <v>56</v>
      </c>
      <c r="F260" s="31"/>
      <c r="G260" s="59"/>
      <c r="H260" s="83"/>
      <c r="I260" s="59"/>
      <c r="J260" s="31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62"/>
      <c r="Y260" s="66"/>
      <c r="Z260" s="84"/>
      <c r="AA260" s="66"/>
      <c r="AB260" s="71" t="s">
        <v>58</v>
      </c>
      <c r="AC260" s="71"/>
      <c r="AD260" s="72"/>
      <c r="AE260" s="72" t="s">
        <v>58</v>
      </c>
    </row>
    <row r="261" spans="1:31" ht="15.75" customHeight="1" x14ac:dyDescent="0.2">
      <c r="A261" s="42" t="s">
        <v>213</v>
      </c>
      <c r="B261" s="6" t="s">
        <v>628</v>
      </c>
      <c r="C261" s="25" t="str">
        <f t="shared" ref="C261:C324" si="4">CONCATENATE("***.",MID(B261,5,7),"-**")</f>
        <v>***.867.852-**</v>
      </c>
      <c r="D261" s="26" t="s">
        <v>629</v>
      </c>
      <c r="E261" s="27" t="s">
        <v>56</v>
      </c>
      <c r="F261" s="31"/>
      <c r="G261" s="59"/>
      <c r="H261" s="83"/>
      <c r="I261" s="59"/>
      <c r="J261" s="31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62"/>
      <c r="Y261" s="66"/>
      <c r="Z261" s="84"/>
      <c r="AA261" s="66"/>
      <c r="AB261" s="71" t="s">
        <v>58</v>
      </c>
      <c r="AC261" s="71"/>
      <c r="AD261" s="72"/>
      <c r="AE261" s="72" t="s">
        <v>58</v>
      </c>
    </row>
    <row r="262" spans="1:31" ht="15.75" customHeight="1" x14ac:dyDescent="0.2">
      <c r="A262" s="42" t="s">
        <v>213</v>
      </c>
      <c r="B262" s="6" t="s">
        <v>630</v>
      </c>
      <c r="C262" s="25" t="str">
        <f t="shared" si="4"/>
        <v>***.536.562-**</v>
      </c>
      <c r="D262" s="26" t="s">
        <v>631</v>
      </c>
      <c r="E262" s="27" t="s">
        <v>56</v>
      </c>
      <c r="F262" s="31"/>
      <c r="G262" s="59"/>
      <c r="H262" s="83"/>
      <c r="I262" s="59"/>
      <c r="J262" s="31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62"/>
      <c r="Y262" s="66"/>
      <c r="Z262" s="84"/>
      <c r="AA262" s="66"/>
      <c r="AB262" s="71" t="s">
        <v>58</v>
      </c>
      <c r="AC262" s="71"/>
      <c r="AD262" s="72"/>
      <c r="AE262" s="72" t="s">
        <v>58</v>
      </c>
    </row>
    <row r="263" spans="1:31" ht="15.75" customHeight="1" x14ac:dyDescent="0.2">
      <c r="A263" s="42" t="s">
        <v>213</v>
      </c>
      <c r="B263" s="6" t="s">
        <v>632</v>
      </c>
      <c r="C263" s="25" t="str">
        <f t="shared" si="4"/>
        <v>***.654.902-**</v>
      </c>
      <c r="D263" s="26" t="s">
        <v>633</v>
      </c>
      <c r="E263" s="27" t="s">
        <v>56</v>
      </c>
      <c r="F263" s="31"/>
      <c r="G263" s="59"/>
      <c r="H263" s="83"/>
      <c r="I263" s="59"/>
      <c r="J263" s="31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62"/>
      <c r="Y263" s="66"/>
      <c r="Z263" s="84"/>
      <c r="AA263" s="66"/>
      <c r="AB263" s="71" t="s">
        <v>58</v>
      </c>
      <c r="AC263" s="71"/>
      <c r="AD263" s="72"/>
      <c r="AE263" s="72" t="s">
        <v>58</v>
      </c>
    </row>
    <row r="264" spans="1:31" ht="15.75" customHeight="1" x14ac:dyDescent="0.2">
      <c r="A264" s="42" t="s">
        <v>213</v>
      </c>
      <c r="B264" s="6" t="s">
        <v>634</v>
      </c>
      <c r="C264" s="25" t="str">
        <f t="shared" si="4"/>
        <v>***.181.452-**</v>
      </c>
      <c r="D264" s="26" t="s">
        <v>635</v>
      </c>
      <c r="E264" s="27" t="s">
        <v>56</v>
      </c>
      <c r="F264" s="31"/>
      <c r="G264" s="59"/>
      <c r="H264" s="83"/>
      <c r="I264" s="59"/>
      <c r="J264" s="31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62"/>
      <c r="Y264" s="66"/>
      <c r="Z264" s="84"/>
      <c r="AA264" s="66"/>
      <c r="AB264" s="71" t="s">
        <v>58</v>
      </c>
      <c r="AC264" s="71"/>
      <c r="AD264" s="72"/>
      <c r="AE264" s="72" t="s">
        <v>58</v>
      </c>
    </row>
    <row r="265" spans="1:31" ht="15.75" customHeight="1" x14ac:dyDescent="0.2">
      <c r="A265" s="42" t="s">
        <v>213</v>
      </c>
      <c r="B265" s="6" t="s">
        <v>636</v>
      </c>
      <c r="C265" s="25" t="str">
        <f t="shared" si="4"/>
        <v>***.607.512-**</v>
      </c>
      <c r="D265" s="26" t="s">
        <v>637</v>
      </c>
      <c r="E265" s="27" t="s">
        <v>56</v>
      </c>
      <c r="F265" s="31"/>
      <c r="G265" s="59"/>
      <c r="H265" s="83"/>
      <c r="I265" s="59"/>
      <c r="J265" s="31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62"/>
      <c r="Y265" s="66"/>
      <c r="Z265" s="84"/>
      <c r="AA265" s="66"/>
      <c r="AB265" s="71" t="s">
        <v>58</v>
      </c>
      <c r="AC265" s="71"/>
      <c r="AD265" s="72"/>
      <c r="AE265" s="72" t="s">
        <v>58</v>
      </c>
    </row>
    <row r="266" spans="1:31" ht="15.75" customHeight="1" x14ac:dyDescent="0.2">
      <c r="A266" s="42" t="s">
        <v>213</v>
      </c>
      <c r="B266" s="6" t="s">
        <v>638</v>
      </c>
      <c r="C266" s="25" t="str">
        <f t="shared" si="4"/>
        <v>***.618.072-**</v>
      </c>
      <c r="D266" s="26" t="s">
        <v>639</v>
      </c>
      <c r="E266" s="27" t="s">
        <v>56</v>
      </c>
      <c r="F266" s="31"/>
      <c r="G266" s="59"/>
      <c r="H266" s="83"/>
      <c r="I266" s="59"/>
      <c r="J266" s="31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62"/>
      <c r="Y266" s="66"/>
      <c r="Z266" s="84"/>
      <c r="AA266" s="66"/>
      <c r="AB266" s="71" t="s">
        <v>58</v>
      </c>
      <c r="AC266" s="71"/>
      <c r="AD266" s="72"/>
      <c r="AE266" s="72" t="s">
        <v>58</v>
      </c>
    </row>
    <row r="267" spans="1:31" ht="15.75" customHeight="1" x14ac:dyDescent="0.2">
      <c r="A267" s="42" t="s">
        <v>213</v>
      </c>
      <c r="B267" s="6" t="s">
        <v>640</v>
      </c>
      <c r="C267" s="25" t="str">
        <f t="shared" si="4"/>
        <v>***.292.562-**</v>
      </c>
      <c r="D267" s="39" t="s">
        <v>641</v>
      </c>
      <c r="E267" s="27" t="s">
        <v>56</v>
      </c>
      <c r="F267" s="31"/>
      <c r="G267" s="59"/>
      <c r="H267" s="83"/>
      <c r="I267" s="59"/>
      <c r="J267" s="31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62"/>
      <c r="Y267" s="66"/>
      <c r="Z267" s="84"/>
      <c r="AA267" s="66"/>
      <c r="AB267" s="71" t="s">
        <v>58</v>
      </c>
      <c r="AC267" s="71"/>
      <c r="AD267" s="72"/>
      <c r="AE267" s="72" t="s">
        <v>58</v>
      </c>
    </row>
    <row r="268" spans="1:31" ht="15.75" customHeight="1" x14ac:dyDescent="0.2">
      <c r="A268" s="42" t="s">
        <v>213</v>
      </c>
      <c r="B268" s="6" t="s">
        <v>642</v>
      </c>
      <c r="C268" s="25" t="str">
        <f t="shared" si="4"/>
        <v>***.839.741-**</v>
      </c>
      <c r="D268" s="26" t="s">
        <v>643</v>
      </c>
      <c r="E268" s="27" t="s">
        <v>56</v>
      </c>
      <c r="F268" s="31"/>
      <c r="G268" s="59"/>
      <c r="H268" s="83"/>
      <c r="I268" s="59"/>
      <c r="J268" s="31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62"/>
      <c r="Y268" s="66"/>
      <c r="Z268" s="84"/>
      <c r="AA268" s="66"/>
      <c r="AB268" s="71" t="s">
        <v>58</v>
      </c>
      <c r="AC268" s="71"/>
      <c r="AD268" s="72"/>
      <c r="AE268" s="72" t="s">
        <v>58</v>
      </c>
    </row>
    <row r="269" spans="1:31" ht="15.75" customHeight="1" x14ac:dyDescent="0.2">
      <c r="A269" s="42" t="s">
        <v>213</v>
      </c>
      <c r="B269" s="6" t="s">
        <v>644</v>
      </c>
      <c r="C269" s="25" t="str">
        <f t="shared" si="4"/>
        <v>***.041.632-**</v>
      </c>
      <c r="D269" s="26" t="s">
        <v>645</v>
      </c>
      <c r="E269" s="27" t="s">
        <v>56</v>
      </c>
      <c r="F269" s="31"/>
      <c r="G269" s="59"/>
      <c r="H269" s="83"/>
      <c r="I269" s="59"/>
      <c r="J269" s="31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62"/>
      <c r="Y269" s="66"/>
      <c r="Z269" s="84"/>
      <c r="AA269" s="66"/>
      <c r="AB269" s="71" t="s">
        <v>58</v>
      </c>
      <c r="AC269" s="71"/>
      <c r="AD269" s="72"/>
      <c r="AE269" s="72" t="s">
        <v>58</v>
      </c>
    </row>
    <row r="270" spans="1:31" ht="15.75" customHeight="1" x14ac:dyDescent="0.2">
      <c r="A270" s="42" t="s">
        <v>213</v>
      </c>
      <c r="B270" s="6" t="s">
        <v>646</v>
      </c>
      <c r="C270" s="25" t="str">
        <f t="shared" si="4"/>
        <v>***.597.202-**</v>
      </c>
      <c r="D270" s="26" t="s">
        <v>647</v>
      </c>
      <c r="E270" s="27" t="s">
        <v>56</v>
      </c>
      <c r="F270" s="31"/>
      <c r="G270" s="59"/>
      <c r="H270" s="83"/>
      <c r="I270" s="59"/>
      <c r="J270" s="31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62"/>
      <c r="Y270" s="66"/>
      <c r="Z270" s="84"/>
      <c r="AA270" s="66"/>
      <c r="AB270" s="71" t="s">
        <v>58</v>
      </c>
      <c r="AC270" s="71"/>
      <c r="AD270" s="72"/>
      <c r="AE270" s="72" t="s">
        <v>58</v>
      </c>
    </row>
    <row r="271" spans="1:31" ht="15.75" customHeight="1" x14ac:dyDescent="0.2">
      <c r="A271" s="42" t="s">
        <v>213</v>
      </c>
      <c r="B271" s="6" t="s">
        <v>648</v>
      </c>
      <c r="C271" s="25" t="str">
        <f t="shared" si="4"/>
        <v>***.839.441-**</v>
      </c>
      <c r="D271" s="26" t="s">
        <v>649</v>
      </c>
      <c r="E271" s="27" t="s">
        <v>56</v>
      </c>
      <c r="F271" s="31"/>
      <c r="G271" s="59"/>
      <c r="H271" s="83"/>
      <c r="I271" s="59"/>
      <c r="J271" s="31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62"/>
      <c r="Y271" s="66"/>
      <c r="Z271" s="84"/>
      <c r="AA271" s="66"/>
      <c r="AB271" s="71" t="s">
        <v>58</v>
      </c>
      <c r="AC271" s="71"/>
      <c r="AD271" s="72"/>
      <c r="AE271" s="72" t="s">
        <v>58</v>
      </c>
    </row>
    <row r="272" spans="1:31" ht="15.75" customHeight="1" x14ac:dyDescent="0.2">
      <c r="A272" s="42" t="s">
        <v>213</v>
      </c>
      <c r="B272" s="6" t="s">
        <v>650</v>
      </c>
      <c r="C272" s="25" t="str">
        <f t="shared" si="4"/>
        <v>***.043.112-**</v>
      </c>
      <c r="D272" s="26" t="s">
        <v>651</v>
      </c>
      <c r="E272" s="27" t="s">
        <v>56</v>
      </c>
      <c r="F272" s="31"/>
      <c r="G272" s="59"/>
      <c r="H272" s="83"/>
      <c r="I272" s="59"/>
      <c r="J272" s="31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62"/>
      <c r="Y272" s="66"/>
      <c r="Z272" s="84"/>
      <c r="AA272" s="66"/>
      <c r="AB272" s="71" t="s">
        <v>58</v>
      </c>
      <c r="AC272" s="71"/>
      <c r="AD272" s="72"/>
      <c r="AE272" s="72" t="s">
        <v>58</v>
      </c>
    </row>
    <row r="273" spans="1:31" ht="15.75" customHeight="1" x14ac:dyDescent="0.2">
      <c r="A273" s="42" t="s">
        <v>213</v>
      </c>
      <c r="B273" s="6" t="s">
        <v>652</v>
      </c>
      <c r="C273" s="25" t="str">
        <f t="shared" si="4"/>
        <v>***.579.622-**</v>
      </c>
      <c r="D273" s="26" t="s">
        <v>653</v>
      </c>
      <c r="E273" s="27" t="s">
        <v>56</v>
      </c>
      <c r="F273" s="31"/>
      <c r="G273" s="59"/>
      <c r="H273" s="83"/>
      <c r="I273" s="59"/>
      <c r="J273" s="31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62"/>
      <c r="Y273" s="66"/>
      <c r="Z273" s="84"/>
      <c r="AA273" s="66"/>
      <c r="AB273" s="71" t="s">
        <v>58</v>
      </c>
      <c r="AC273" s="71"/>
      <c r="AD273" s="72"/>
      <c r="AE273" s="72" t="s">
        <v>58</v>
      </c>
    </row>
    <row r="274" spans="1:31" ht="15.75" customHeight="1" x14ac:dyDescent="0.2">
      <c r="A274" s="42" t="s">
        <v>213</v>
      </c>
      <c r="B274" s="6" t="s">
        <v>654</v>
      </c>
      <c r="C274" s="25" t="str">
        <f t="shared" si="4"/>
        <v>***.602.142-**</v>
      </c>
      <c r="D274" s="26" t="s">
        <v>655</v>
      </c>
      <c r="E274" s="27" t="s">
        <v>56</v>
      </c>
      <c r="F274" s="31"/>
      <c r="G274" s="59"/>
      <c r="H274" s="83"/>
      <c r="I274" s="59"/>
      <c r="J274" s="31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62"/>
      <c r="Y274" s="66"/>
      <c r="Z274" s="84"/>
      <c r="AA274" s="66"/>
      <c r="AB274" s="71" t="s">
        <v>58</v>
      </c>
      <c r="AC274" s="71"/>
      <c r="AD274" s="72"/>
      <c r="AE274" s="72" t="s">
        <v>58</v>
      </c>
    </row>
    <row r="275" spans="1:31" ht="15.75" customHeight="1" x14ac:dyDescent="0.2">
      <c r="A275" s="42" t="s">
        <v>213</v>
      </c>
      <c r="B275" s="6" t="s">
        <v>656</v>
      </c>
      <c r="C275" s="25" t="str">
        <f t="shared" si="4"/>
        <v>***.988.262-**</v>
      </c>
      <c r="D275" s="26" t="s">
        <v>657</v>
      </c>
      <c r="E275" s="27" t="s">
        <v>56</v>
      </c>
      <c r="F275" s="31"/>
      <c r="G275" s="59"/>
      <c r="H275" s="83"/>
      <c r="I275" s="59"/>
      <c r="J275" s="31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62"/>
      <c r="Y275" s="66"/>
      <c r="Z275" s="84"/>
      <c r="AA275" s="66"/>
      <c r="AB275" s="71" t="s">
        <v>58</v>
      </c>
      <c r="AC275" s="71"/>
      <c r="AD275" s="72"/>
      <c r="AE275" s="72" t="s">
        <v>58</v>
      </c>
    </row>
    <row r="276" spans="1:31" ht="15.75" customHeight="1" x14ac:dyDescent="0.2">
      <c r="A276" s="42" t="s">
        <v>213</v>
      </c>
      <c r="B276" s="6" t="s">
        <v>658</v>
      </c>
      <c r="C276" s="25" t="str">
        <f t="shared" si="4"/>
        <v>***.826.292-**</v>
      </c>
      <c r="D276" s="26" t="s">
        <v>659</v>
      </c>
      <c r="E276" s="27" t="s">
        <v>56</v>
      </c>
      <c r="F276" s="31"/>
      <c r="G276" s="59"/>
      <c r="H276" s="83"/>
      <c r="I276" s="59"/>
      <c r="J276" s="31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62"/>
      <c r="Y276" s="66"/>
      <c r="Z276" s="84"/>
      <c r="AA276" s="66"/>
      <c r="AB276" s="71" t="s">
        <v>58</v>
      </c>
      <c r="AC276" s="71"/>
      <c r="AD276" s="72"/>
      <c r="AE276" s="72" t="s">
        <v>58</v>
      </c>
    </row>
    <row r="277" spans="1:31" ht="15.75" customHeight="1" x14ac:dyDescent="0.2">
      <c r="A277" s="42" t="s">
        <v>213</v>
      </c>
      <c r="B277" s="6" t="s">
        <v>660</v>
      </c>
      <c r="C277" s="25" t="str">
        <f t="shared" si="4"/>
        <v>***.616.692-**</v>
      </c>
      <c r="D277" s="26" t="s">
        <v>661</v>
      </c>
      <c r="E277" s="27" t="s">
        <v>56</v>
      </c>
      <c r="F277" s="31"/>
      <c r="G277" s="59"/>
      <c r="H277" s="83"/>
      <c r="I277" s="59"/>
      <c r="J277" s="31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62"/>
      <c r="Y277" s="66"/>
      <c r="Z277" s="84"/>
      <c r="AA277" s="66"/>
      <c r="AB277" s="71" t="s">
        <v>58</v>
      </c>
      <c r="AC277" s="71"/>
      <c r="AD277" s="72"/>
      <c r="AE277" s="72" t="s">
        <v>58</v>
      </c>
    </row>
    <row r="278" spans="1:31" ht="15.75" customHeight="1" x14ac:dyDescent="0.2">
      <c r="A278" s="42" t="s">
        <v>213</v>
      </c>
      <c r="B278" s="25" t="s">
        <v>662</v>
      </c>
      <c r="C278" s="25" t="str">
        <f t="shared" si="4"/>
        <v>***.798.422-**</v>
      </c>
      <c r="D278" s="85" t="s">
        <v>663</v>
      </c>
      <c r="E278" s="27" t="s">
        <v>56</v>
      </c>
      <c r="F278" s="31"/>
      <c r="G278" s="59"/>
      <c r="H278" s="83"/>
      <c r="I278" s="59"/>
      <c r="J278" s="31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62"/>
      <c r="Y278" s="66"/>
      <c r="Z278" s="84"/>
      <c r="AA278" s="66"/>
      <c r="AB278" s="71"/>
      <c r="AC278" s="71" t="s">
        <v>58</v>
      </c>
      <c r="AD278" s="72"/>
      <c r="AE278" s="72" t="s">
        <v>58</v>
      </c>
    </row>
    <row r="279" spans="1:31" ht="15.75" customHeight="1" x14ac:dyDescent="0.2">
      <c r="A279" s="6" t="s">
        <v>664</v>
      </c>
      <c r="B279" s="25" t="s">
        <v>665</v>
      </c>
      <c r="C279" s="25" t="str">
        <f t="shared" si="4"/>
        <v>***.811.882-**</v>
      </c>
      <c r="D279" s="81" t="s">
        <v>666</v>
      </c>
      <c r="E279" s="27" t="s">
        <v>56</v>
      </c>
      <c r="F279" s="31"/>
      <c r="G279" s="59"/>
      <c r="H279" s="83"/>
      <c r="I279" s="59"/>
      <c r="J279" s="31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62"/>
      <c r="Y279" s="66"/>
      <c r="Z279" s="66" t="s">
        <v>103</v>
      </c>
      <c r="AA279" s="66" t="s">
        <v>104</v>
      </c>
      <c r="AB279" s="71" t="s">
        <v>58</v>
      </c>
      <c r="AC279" s="71"/>
      <c r="AD279" s="72"/>
      <c r="AE279" s="72" t="s">
        <v>58</v>
      </c>
    </row>
    <row r="280" spans="1:31" ht="15.75" customHeight="1" x14ac:dyDescent="0.2">
      <c r="A280" s="27" t="s">
        <v>664</v>
      </c>
      <c r="B280" s="6" t="s">
        <v>667</v>
      </c>
      <c r="C280" s="25" t="str">
        <f t="shared" si="4"/>
        <v>***.448.192-**</v>
      </c>
      <c r="D280" s="39" t="s">
        <v>668</v>
      </c>
      <c r="E280" s="27" t="s">
        <v>56</v>
      </c>
      <c r="F280" s="31"/>
      <c r="G280" s="59"/>
      <c r="H280" s="83"/>
      <c r="I280" s="59"/>
      <c r="J280" s="31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62"/>
      <c r="Y280" s="66"/>
      <c r="Z280" s="66" t="s">
        <v>103</v>
      </c>
      <c r="AA280" s="66" t="s">
        <v>104</v>
      </c>
      <c r="AB280" s="71" t="s">
        <v>58</v>
      </c>
      <c r="AC280" s="71"/>
      <c r="AD280" s="72"/>
      <c r="AE280" s="72" t="s">
        <v>58</v>
      </c>
    </row>
    <row r="281" spans="1:31" ht="15.75" customHeight="1" x14ac:dyDescent="0.2">
      <c r="A281" s="17"/>
      <c r="B281" s="17"/>
      <c r="C281" s="86"/>
      <c r="D281" s="87"/>
      <c r="X281" s="89"/>
      <c r="Y281" s="89"/>
      <c r="Z281" s="89"/>
      <c r="AA281" s="89"/>
      <c r="AB281" s="51"/>
      <c r="AC281" s="51"/>
      <c r="AD281" s="51"/>
      <c r="AE281" s="51"/>
    </row>
    <row r="282" spans="1:31" ht="15.75" customHeight="1" x14ac:dyDescent="0.2">
      <c r="A282" s="17"/>
      <c r="B282" s="17"/>
      <c r="C282" s="86"/>
      <c r="D282" s="87"/>
      <c r="X282" s="89"/>
      <c r="Y282" s="89"/>
      <c r="Z282" s="89"/>
      <c r="AA282" s="89"/>
      <c r="AB282" s="51"/>
      <c r="AC282" s="51"/>
      <c r="AD282" s="51"/>
      <c r="AE282" s="51"/>
    </row>
    <row r="283" spans="1:31" ht="15.75" customHeight="1" x14ac:dyDescent="0.2">
      <c r="A283" s="17"/>
      <c r="B283" s="17"/>
      <c r="C283" s="86"/>
      <c r="D283" s="87"/>
      <c r="X283" s="89"/>
      <c r="Y283" s="89"/>
      <c r="Z283" s="89"/>
      <c r="AA283" s="89"/>
      <c r="AB283" s="51"/>
      <c r="AC283" s="51"/>
      <c r="AD283" s="51"/>
      <c r="AE283" s="51"/>
    </row>
    <row r="284" spans="1:31" ht="15.75" customHeight="1" x14ac:dyDescent="0.2">
      <c r="A284" s="17"/>
      <c r="B284" s="17"/>
      <c r="C284" s="86"/>
      <c r="D284" s="87"/>
      <c r="X284" s="89"/>
      <c r="Y284" s="89"/>
      <c r="Z284" s="89"/>
      <c r="AA284" s="89"/>
      <c r="AB284" s="51"/>
      <c r="AC284" s="51"/>
      <c r="AD284" s="51"/>
      <c r="AE284" s="51"/>
    </row>
    <row r="285" spans="1:31" ht="15.75" customHeight="1" x14ac:dyDescent="0.2">
      <c r="A285" s="17"/>
      <c r="B285" s="17"/>
      <c r="C285" s="86"/>
      <c r="D285" s="87"/>
      <c r="X285" s="89"/>
      <c r="Y285" s="89"/>
      <c r="Z285" s="89"/>
      <c r="AA285" s="89"/>
      <c r="AB285" s="51"/>
      <c r="AC285" s="51"/>
      <c r="AD285" s="51"/>
      <c r="AE285" s="51"/>
    </row>
    <row r="286" spans="1:31" ht="15.75" customHeight="1" x14ac:dyDescent="0.2">
      <c r="A286" s="17"/>
      <c r="B286" s="17"/>
      <c r="C286" s="86"/>
      <c r="D286" s="87"/>
      <c r="X286" s="89"/>
      <c r="Y286" s="89"/>
      <c r="Z286" s="89"/>
      <c r="AA286" s="89"/>
      <c r="AB286" s="51"/>
      <c r="AC286" s="51"/>
      <c r="AD286" s="51"/>
      <c r="AE286" s="51"/>
    </row>
    <row r="287" spans="1:31" ht="15.75" customHeight="1" x14ac:dyDescent="0.2">
      <c r="A287" s="17"/>
      <c r="B287" s="17"/>
      <c r="C287" s="86"/>
      <c r="D287" s="87"/>
      <c r="X287" s="89"/>
      <c r="Y287" s="89"/>
      <c r="Z287" s="89"/>
      <c r="AA287" s="89"/>
      <c r="AB287" s="51"/>
      <c r="AC287" s="51"/>
      <c r="AD287" s="51"/>
      <c r="AE287" s="51"/>
    </row>
    <row r="288" spans="1:31" ht="15.75" customHeight="1" x14ac:dyDescent="0.2">
      <c r="A288" s="17"/>
      <c r="B288" s="17"/>
      <c r="C288" s="86"/>
      <c r="D288" s="87"/>
      <c r="X288" s="89"/>
      <c r="Y288" s="89"/>
      <c r="Z288" s="89"/>
      <c r="AA288" s="89"/>
      <c r="AB288" s="51"/>
      <c r="AC288" s="51"/>
      <c r="AD288" s="51"/>
      <c r="AE288" s="51"/>
    </row>
    <row r="289" spans="1:31" ht="15.75" customHeight="1" x14ac:dyDescent="0.2">
      <c r="A289" s="17"/>
      <c r="B289" s="17"/>
      <c r="C289" s="86"/>
      <c r="D289" s="87"/>
      <c r="X289" s="89"/>
      <c r="Y289" s="89"/>
      <c r="Z289" s="89"/>
      <c r="AA289" s="89"/>
      <c r="AB289" s="51"/>
      <c r="AC289" s="51"/>
      <c r="AD289" s="51"/>
      <c r="AE289" s="51"/>
    </row>
    <row r="290" spans="1:31" ht="15.75" customHeight="1" x14ac:dyDescent="0.2">
      <c r="A290" s="17"/>
      <c r="B290" s="17"/>
      <c r="C290" s="86"/>
      <c r="D290" s="87"/>
      <c r="X290" s="89"/>
      <c r="Y290" s="89"/>
      <c r="Z290" s="89"/>
      <c r="AA290" s="89"/>
      <c r="AB290" s="51"/>
      <c r="AC290" s="51"/>
      <c r="AD290" s="51"/>
      <c r="AE290" s="51"/>
    </row>
    <row r="291" spans="1:31" ht="15.75" customHeight="1" x14ac:dyDescent="0.2">
      <c r="A291" s="17"/>
      <c r="B291" s="17"/>
      <c r="C291" s="86"/>
      <c r="D291" s="87"/>
      <c r="X291" s="89"/>
      <c r="Y291" s="89"/>
      <c r="Z291" s="89"/>
      <c r="AA291" s="89"/>
      <c r="AB291" s="51"/>
      <c r="AC291" s="51"/>
      <c r="AD291" s="51"/>
      <c r="AE291" s="51"/>
    </row>
    <row r="292" spans="1:31" ht="15.75" customHeight="1" x14ac:dyDescent="0.2">
      <c r="A292" s="17"/>
      <c r="B292" s="17"/>
      <c r="C292" s="86"/>
      <c r="D292" s="87"/>
      <c r="X292" s="89"/>
      <c r="Y292" s="89"/>
      <c r="Z292" s="89"/>
      <c r="AA292" s="89"/>
      <c r="AB292" s="51"/>
      <c r="AC292" s="51"/>
      <c r="AD292" s="51"/>
      <c r="AE292" s="51"/>
    </row>
    <row r="293" spans="1:31" ht="15.75" customHeight="1" x14ac:dyDescent="0.2">
      <c r="A293" s="17"/>
      <c r="B293" s="17"/>
      <c r="C293" s="86"/>
      <c r="D293" s="87"/>
      <c r="X293" s="89"/>
      <c r="Y293" s="89"/>
      <c r="Z293" s="89"/>
      <c r="AA293" s="89"/>
      <c r="AB293" s="51"/>
      <c r="AC293" s="51"/>
      <c r="AD293" s="51"/>
      <c r="AE293" s="51"/>
    </row>
    <row r="294" spans="1:31" ht="15.75" customHeight="1" x14ac:dyDescent="0.2">
      <c r="A294" s="17"/>
      <c r="B294" s="17"/>
      <c r="C294" s="86"/>
      <c r="D294" s="87"/>
      <c r="X294" s="89"/>
      <c r="Y294" s="89"/>
      <c r="Z294" s="89"/>
      <c r="AA294" s="89"/>
      <c r="AB294" s="51"/>
      <c r="AC294" s="51"/>
      <c r="AD294" s="51"/>
      <c r="AE294" s="51"/>
    </row>
    <row r="295" spans="1:31" ht="15.75" customHeight="1" x14ac:dyDescent="0.2">
      <c r="A295" s="17"/>
      <c r="B295" s="17"/>
      <c r="C295" s="86"/>
      <c r="D295" s="87"/>
      <c r="X295" s="89"/>
      <c r="Y295" s="89"/>
      <c r="Z295" s="89"/>
      <c r="AA295" s="89"/>
      <c r="AB295" s="51"/>
      <c r="AC295" s="51"/>
      <c r="AD295" s="51"/>
      <c r="AE295" s="51"/>
    </row>
    <row r="296" spans="1:31" ht="15.75" customHeight="1" x14ac:dyDescent="0.2">
      <c r="A296" s="17"/>
      <c r="B296" s="17"/>
      <c r="C296" s="86"/>
      <c r="D296" s="87"/>
      <c r="X296" s="89"/>
      <c r="Y296" s="89"/>
      <c r="Z296" s="89"/>
      <c r="AA296" s="89"/>
      <c r="AB296" s="51"/>
      <c r="AC296" s="51"/>
      <c r="AD296" s="51"/>
      <c r="AE296" s="51"/>
    </row>
    <row r="297" spans="1:31" ht="15.75" customHeight="1" x14ac:dyDescent="0.2">
      <c r="A297" s="17"/>
      <c r="B297" s="17"/>
      <c r="C297" s="86"/>
      <c r="D297" s="87"/>
      <c r="X297" s="89"/>
      <c r="Y297" s="89"/>
      <c r="Z297" s="89"/>
      <c r="AA297" s="89"/>
      <c r="AB297" s="51"/>
      <c r="AC297" s="51"/>
      <c r="AD297" s="51"/>
      <c r="AE297" s="51"/>
    </row>
    <row r="298" spans="1:31" ht="15.75" customHeight="1" x14ac:dyDescent="0.2">
      <c r="A298" s="17"/>
      <c r="B298" s="17"/>
      <c r="C298" s="86"/>
      <c r="D298" s="87"/>
      <c r="X298" s="89"/>
      <c r="Y298" s="89"/>
      <c r="Z298" s="89"/>
      <c r="AA298" s="89"/>
      <c r="AB298" s="51"/>
      <c r="AC298" s="51"/>
      <c r="AD298" s="51"/>
      <c r="AE298" s="51"/>
    </row>
    <row r="299" spans="1:31" ht="15.75" customHeight="1" x14ac:dyDescent="0.2">
      <c r="A299" s="17"/>
      <c r="B299" s="17"/>
      <c r="C299" s="86"/>
      <c r="D299" s="87"/>
      <c r="X299" s="89"/>
      <c r="Y299" s="89"/>
      <c r="Z299" s="89"/>
      <c r="AA299" s="89"/>
      <c r="AB299" s="51"/>
      <c r="AC299" s="51"/>
      <c r="AD299" s="51"/>
      <c r="AE299" s="51"/>
    </row>
    <row r="300" spans="1:31" ht="15.75" customHeight="1" x14ac:dyDescent="0.2">
      <c r="A300" s="17"/>
      <c r="B300" s="17"/>
      <c r="C300" s="86"/>
      <c r="D300" s="87"/>
      <c r="X300" s="89"/>
      <c r="Y300" s="89"/>
      <c r="Z300" s="89"/>
      <c r="AA300" s="89"/>
      <c r="AB300" s="51"/>
      <c r="AC300" s="51"/>
      <c r="AD300" s="51"/>
      <c r="AE300" s="51"/>
    </row>
    <row r="301" spans="1:31" ht="15.75" customHeight="1" x14ac:dyDescent="0.2">
      <c r="A301" s="17"/>
      <c r="B301" s="17"/>
      <c r="C301" s="86"/>
      <c r="D301" s="87"/>
      <c r="X301" s="89"/>
      <c r="Y301" s="89"/>
      <c r="Z301" s="89"/>
      <c r="AA301" s="89"/>
      <c r="AB301" s="51"/>
      <c r="AC301" s="51"/>
      <c r="AD301" s="51"/>
      <c r="AE301" s="51"/>
    </row>
    <row r="302" spans="1:31" ht="15.75" customHeight="1" x14ac:dyDescent="0.2">
      <c r="A302" s="17"/>
      <c r="B302" s="17"/>
      <c r="C302" s="86"/>
      <c r="D302" s="87"/>
      <c r="X302" s="89"/>
      <c r="Y302" s="89"/>
      <c r="Z302" s="89"/>
      <c r="AA302" s="89"/>
      <c r="AB302" s="51"/>
      <c r="AC302" s="51"/>
      <c r="AD302" s="51"/>
      <c r="AE302" s="51"/>
    </row>
    <row r="303" spans="1:31" ht="15.75" customHeight="1" x14ac:dyDescent="0.2">
      <c r="A303" s="17"/>
      <c r="B303" s="17"/>
      <c r="C303" s="86"/>
      <c r="D303" s="87"/>
      <c r="X303" s="89"/>
      <c r="Y303" s="89"/>
      <c r="Z303" s="89"/>
      <c r="AA303" s="89"/>
      <c r="AB303" s="51"/>
      <c r="AC303" s="51"/>
      <c r="AD303" s="51"/>
      <c r="AE303" s="51"/>
    </row>
    <row r="304" spans="1:31" ht="15.75" customHeight="1" x14ac:dyDescent="0.2">
      <c r="A304" s="17"/>
      <c r="B304" s="17"/>
      <c r="C304" s="86"/>
      <c r="D304" s="87"/>
      <c r="X304" s="89"/>
      <c r="Y304" s="89"/>
      <c r="Z304" s="89"/>
      <c r="AA304" s="89"/>
      <c r="AB304" s="51"/>
      <c r="AC304" s="51"/>
      <c r="AD304" s="51"/>
      <c r="AE304" s="51"/>
    </row>
    <row r="305" spans="1:31" ht="15.75" customHeight="1" x14ac:dyDescent="0.2">
      <c r="A305" s="17"/>
      <c r="B305" s="17"/>
      <c r="C305" s="86"/>
      <c r="D305" s="87"/>
      <c r="X305" s="89"/>
      <c r="Y305" s="89"/>
      <c r="Z305" s="89"/>
      <c r="AA305" s="89"/>
      <c r="AB305" s="51"/>
      <c r="AC305" s="51"/>
      <c r="AD305" s="51"/>
      <c r="AE305" s="51"/>
    </row>
    <row r="306" spans="1:31" ht="15.75" customHeight="1" x14ac:dyDescent="0.2">
      <c r="A306" s="17"/>
      <c r="B306" s="17"/>
      <c r="C306" s="86"/>
      <c r="D306" s="87"/>
      <c r="X306" s="89"/>
      <c r="Y306" s="89"/>
      <c r="Z306" s="89"/>
      <c r="AA306" s="89"/>
      <c r="AB306" s="51"/>
      <c r="AC306" s="51"/>
      <c r="AD306" s="51"/>
      <c r="AE306" s="51"/>
    </row>
    <row r="307" spans="1:31" ht="15.75" customHeight="1" x14ac:dyDescent="0.2">
      <c r="A307" s="17"/>
      <c r="B307" s="17"/>
      <c r="C307" s="86"/>
      <c r="D307" s="87"/>
      <c r="X307" s="89"/>
      <c r="Y307" s="89"/>
      <c r="Z307" s="89"/>
      <c r="AA307" s="89"/>
      <c r="AB307" s="51"/>
      <c r="AC307" s="51"/>
      <c r="AD307" s="51"/>
      <c r="AE307" s="51"/>
    </row>
    <row r="308" spans="1:31" ht="15.75" customHeight="1" x14ac:dyDescent="0.2">
      <c r="A308" s="17"/>
      <c r="B308" s="17"/>
      <c r="C308" s="86"/>
      <c r="D308" s="87"/>
      <c r="X308" s="89"/>
      <c r="Y308" s="89"/>
      <c r="Z308" s="89"/>
      <c r="AA308" s="89"/>
      <c r="AB308" s="51"/>
      <c r="AC308" s="51"/>
      <c r="AD308" s="51"/>
      <c r="AE308" s="51"/>
    </row>
    <row r="309" spans="1:31" ht="15.75" customHeight="1" x14ac:dyDescent="0.2">
      <c r="A309" s="17"/>
      <c r="B309" s="17"/>
      <c r="C309" s="86"/>
      <c r="D309" s="87"/>
      <c r="X309" s="89"/>
      <c r="Y309" s="89"/>
      <c r="Z309" s="89"/>
      <c r="AA309" s="89"/>
      <c r="AB309" s="51"/>
      <c r="AC309" s="51"/>
      <c r="AD309" s="51"/>
      <c r="AE309" s="51"/>
    </row>
    <row r="310" spans="1:31" ht="15.75" customHeight="1" x14ac:dyDescent="0.2">
      <c r="A310" s="17"/>
      <c r="B310" s="17"/>
      <c r="C310" s="86"/>
      <c r="D310" s="87"/>
      <c r="X310" s="89"/>
      <c r="Y310" s="89"/>
      <c r="Z310" s="89"/>
      <c r="AA310" s="89"/>
      <c r="AB310" s="51"/>
      <c r="AC310" s="51"/>
      <c r="AD310" s="51"/>
      <c r="AE310" s="51"/>
    </row>
    <row r="311" spans="1:31" ht="15.75" customHeight="1" x14ac:dyDescent="0.2">
      <c r="A311" s="17"/>
      <c r="B311" s="17"/>
      <c r="C311" s="86"/>
      <c r="D311" s="87"/>
      <c r="X311" s="89"/>
      <c r="Y311" s="89"/>
      <c r="Z311" s="89"/>
      <c r="AA311" s="89"/>
      <c r="AB311" s="51"/>
      <c r="AC311" s="51"/>
      <c r="AD311" s="51"/>
      <c r="AE311" s="51"/>
    </row>
    <row r="312" spans="1:31" ht="15.75" customHeight="1" x14ac:dyDescent="0.2">
      <c r="A312" s="17"/>
      <c r="B312" s="17"/>
      <c r="C312" s="86"/>
      <c r="D312" s="87"/>
      <c r="X312" s="89"/>
      <c r="Y312" s="89"/>
      <c r="Z312" s="89"/>
      <c r="AA312" s="89"/>
      <c r="AB312" s="51"/>
      <c r="AC312" s="51"/>
      <c r="AD312" s="51"/>
      <c r="AE312" s="51"/>
    </row>
    <row r="313" spans="1:31" ht="15.75" customHeight="1" x14ac:dyDescent="0.2">
      <c r="A313" s="17"/>
      <c r="B313" s="17"/>
      <c r="C313" s="86"/>
      <c r="D313" s="87"/>
      <c r="X313" s="89"/>
      <c r="Y313" s="89"/>
      <c r="Z313" s="89"/>
      <c r="AA313" s="89"/>
      <c r="AB313" s="51"/>
      <c r="AC313" s="51"/>
      <c r="AD313" s="51"/>
      <c r="AE313" s="51"/>
    </row>
    <row r="314" spans="1:31" ht="15.75" customHeight="1" x14ac:dyDescent="0.2">
      <c r="A314" s="17"/>
      <c r="B314" s="17"/>
      <c r="C314" s="86"/>
      <c r="D314" s="87"/>
      <c r="X314" s="89"/>
      <c r="Y314" s="89"/>
      <c r="Z314" s="89"/>
      <c r="AA314" s="89"/>
      <c r="AB314" s="51"/>
      <c r="AC314" s="51"/>
      <c r="AD314" s="51"/>
      <c r="AE314" s="51"/>
    </row>
    <row r="315" spans="1:31" ht="15.75" customHeight="1" x14ac:dyDescent="0.2">
      <c r="A315" s="17"/>
      <c r="B315" s="17"/>
      <c r="C315" s="86"/>
      <c r="D315" s="87"/>
      <c r="X315" s="89"/>
      <c r="Y315" s="89"/>
      <c r="Z315" s="89"/>
      <c r="AA315" s="89"/>
      <c r="AB315" s="51"/>
      <c r="AC315" s="51"/>
      <c r="AD315" s="51"/>
      <c r="AE315" s="51"/>
    </row>
    <row r="316" spans="1:31" ht="15.75" customHeight="1" x14ac:dyDescent="0.2">
      <c r="A316" s="17"/>
      <c r="B316" s="17"/>
      <c r="C316" s="86"/>
      <c r="D316" s="87"/>
      <c r="X316" s="89"/>
      <c r="Y316" s="89"/>
      <c r="Z316" s="89"/>
      <c r="AA316" s="89"/>
      <c r="AB316" s="51"/>
      <c r="AC316" s="51"/>
      <c r="AD316" s="51"/>
      <c r="AE316" s="51"/>
    </row>
    <row r="317" spans="1:31" ht="15.75" customHeight="1" x14ac:dyDescent="0.2">
      <c r="A317" s="17"/>
      <c r="B317" s="17"/>
      <c r="C317" s="86"/>
      <c r="D317" s="87"/>
      <c r="X317" s="89"/>
      <c r="Y317" s="89"/>
      <c r="Z317" s="89"/>
      <c r="AA317" s="89"/>
      <c r="AB317" s="51"/>
      <c r="AC317" s="51"/>
      <c r="AD317" s="51"/>
      <c r="AE317" s="51"/>
    </row>
    <row r="318" spans="1:31" ht="15.75" customHeight="1" x14ac:dyDescent="0.2">
      <c r="A318" s="17"/>
      <c r="B318" s="17"/>
      <c r="C318" s="86"/>
      <c r="D318" s="87"/>
      <c r="X318" s="89"/>
      <c r="Y318" s="89"/>
      <c r="Z318" s="89"/>
      <c r="AA318" s="89"/>
      <c r="AB318" s="51"/>
      <c r="AC318" s="51"/>
      <c r="AD318" s="51"/>
      <c r="AE318" s="51"/>
    </row>
    <row r="319" spans="1:31" ht="15.75" customHeight="1" x14ac:dyDescent="0.2">
      <c r="A319" s="17"/>
      <c r="B319" s="17"/>
      <c r="C319" s="86"/>
      <c r="D319" s="87"/>
      <c r="X319" s="89"/>
      <c r="Y319" s="89"/>
      <c r="Z319" s="89"/>
      <c r="AA319" s="89"/>
      <c r="AB319" s="51"/>
      <c r="AC319" s="51"/>
      <c r="AD319" s="51"/>
      <c r="AE319" s="51"/>
    </row>
    <row r="320" spans="1:31" ht="15.75" customHeight="1" x14ac:dyDescent="0.2">
      <c r="A320" s="17"/>
      <c r="B320" s="17"/>
      <c r="C320" s="86"/>
      <c r="D320" s="87"/>
      <c r="X320" s="89"/>
      <c r="Y320" s="89"/>
      <c r="Z320" s="89"/>
      <c r="AA320" s="89"/>
      <c r="AB320" s="51"/>
      <c r="AC320" s="51"/>
      <c r="AD320" s="51"/>
      <c r="AE320" s="51"/>
    </row>
    <row r="321" spans="1:31" ht="15.75" customHeight="1" x14ac:dyDescent="0.2">
      <c r="A321" s="17"/>
      <c r="B321" s="17"/>
      <c r="C321" s="86"/>
      <c r="D321" s="87"/>
      <c r="X321" s="89"/>
      <c r="Y321" s="89"/>
      <c r="Z321" s="89"/>
      <c r="AA321" s="89"/>
      <c r="AB321" s="51"/>
      <c r="AC321" s="51"/>
      <c r="AD321" s="51"/>
      <c r="AE321" s="51"/>
    </row>
    <row r="322" spans="1:31" ht="15.75" customHeight="1" x14ac:dyDescent="0.2">
      <c r="A322" s="17"/>
      <c r="B322" s="17"/>
      <c r="C322" s="86"/>
      <c r="D322" s="87"/>
      <c r="X322" s="89"/>
      <c r="Y322" s="89"/>
      <c r="Z322" s="89"/>
      <c r="AA322" s="89"/>
      <c r="AB322" s="51"/>
      <c r="AC322" s="51"/>
      <c r="AD322" s="51"/>
      <c r="AE322" s="51"/>
    </row>
    <row r="323" spans="1:31" ht="15.75" customHeight="1" x14ac:dyDescent="0.2">
      <c r="A323" s="17"/>
      <c r="B323" s="17"/>
      <c r="C323" s="86"/>
      <c r="D323" s="87"/>
      <c r="X323" s="89"/>
      <c r="Y323" s="89"/>
      <c r="Z323" s="89"/>
      <c r="AA323" s="89"/>
      <c r="AB323" s="51"/>
      <c r="AC323" s="51"/>
      <c r="AD323" s="51"/>
      <c r="AE323" s="51"/>
    </row>
    <row r="324" spans="1:31" ht="15.75" customHeight="1" x14ac:dyDescent="0.2">
      <c r="A324" s="17"/>
      <c r="B324" s="17"/>
      <c r="C324" s="86"/>
      <c r="D324" s="87"/>
      <c r="X324" s="89"/>
      <c r="Y324" s="89"/>
      <c r="Z324" s="89"/>
      <c r="AA324" s="89"/>
      <c r="AB324" s="51"/>
      <c r="AC324" s="51"/>
      <c r="AD324" s="51"/>
      <c r="AE324" s="51"/>
    </row>
    <row r="325" spans="1:31" ht="15.75" customHeight="1" x14ac:dyDescent="0.2">
      <c r="A325" s="17"/>
      <c r="B325" s="17"/>
      <c r="C325" s="86"/>
      <c r="D325" s="87"/>
      <c r="X325" s="89"/>
      <c r="Y325" s="89"/>
      <c r="Z325" s="89"/>
      <c r="AA325" s="89"/>
      <c r="AB325" s="51"/>
      <c r="AC325" s="51"/>
      <c r="AD325" s="51"/>
      <c r="AE325" s="51"/>
    </row>
    <row r="326" spans="1:31" ht="15.75" customHeight="1" x14ac:dyDescent="0.2">
      <c r="A326" s="17"/>
      <c r="B326" s="17"/>
      <c r="C326" s="86"/>
      <c r="D326" s="87"/>
      <c r="X326" s="89"/>
      <c r="Y326" s="89"/>
      <c r="Z326" s="89"/>
      <c r="AA326" s="89"/>
      <c r="AB326" s="51"/>
      <c r="AC326" s="51"/>
      <c r="AD326" s="51"/>
      <c r="AE326" s="51"/>
    </row>
    <row r="327" spans="1:31" ht="15.75" customHeight="1" x14ac:dyDescent="0.2">
      <c r="A327" s="17"/>
      <c r="B327" s="17"/>
      <c r="C327" s="86"/>
      <c r="D327" s="87"/>
      <c r="X327" s="89"/>
      <c r="Y327" s="89"/>
      <c r="Z327" s="89"/>
      <c r="AA327" s="89"/>
      <c r="AB327" s="51"/>
      <c r="AC327" s="51"/>
      <c r="AD327" s="51"/>
      <c r="AE327" s="51"/>
    </row>
    <row r="328" spans="1:31" ht="15.75" customHeight="1" x14ac:dyDescent="0.2">
      <c r="A328" s="17"/>
      <c r="B328" s="17"/>
      <c r="C328" s="86"/>
      <c r="D328" s="87"/>
      <c r="X328" s="89"/>
      <c r="Y328" s="89"/>
      <c r="Z328" s="89"/>
      <c r="AA328" s="89"/>
      <c r="AB328" s="51"/>
      <c r="AC328" s="51"/>
      <c r="AD328" s="51"/>
      <c r="AE328" s="51"/>
    </row>
    <row r="329" spans="1:31" ht="15.75" customHeight="1" x14ac:dyDescent="0.2">
      <c r="A329" s="17"/>
      <c r="B329" s="17"/>
      <c r="C329" s="86"/>
      <c r="D329" s="87"/>
      <c r="X329" s="89"/>
      <c r="Y329" s="89"/>
      <c r="Z329" s="89"/>
      <c r="AA329" s="89"/>
      <c r="AB329" s="51"/>
      <c r="AC329" s="51"/>
      <c r="AD329" s="51"/>
      <c r="AE329" s="51"/>
    </row>
    <row r="330" spans="1:31" ht="15.75" customHeight="1" x14ac:dyDescent="0.2">
      <c r="A330" s="17"/>
      <c r="B330" s="17"/>
      <c r="C330" s="86"/>
      <c r="D330" s="87"/>
      <c r="X330" s="89"/>
      <c r="Y330" s="89"/>
      <c r="Z330" s="89"/>
      <c r="AA330" s="89"/>
      <c r="AB330" s="51"/>
      <c r="AC330" s="51"/>
      <c r="AD330" s="51"/>
      <c r="AE330" s="51"/>
    </row>
    <row r="331" spans="1:31" ht="15.75" customHeight="1" x14ac:dyDescent="0.2">
      <c r="A331" s="17"/>
      <c r="B331" s="17"/>
      <c r="C331" s="86"/>
      <c r="D331" s="87"/>
      <c r="X331" s="89"/>
      <c r="Y331" s="89"/>
      <c r="Z331" s="89"/>
      <c r="AA331" s="89"/>
      <c r="AB331" s="51"/>
      <c r="AC331" s="51"/>
      <c r="AD331" s="51"/>
      <c r="AE331" s="51"/>
    </row>
    <row r="332" spans="1:31" ht="15.75" customHeight="1" x14ac:dyDescent="0.2">
      <c r="A332" s="17"/>
      <c r="B332" s="17"/>
      <c r="C332" s="86"/>
      <c r="D332" s="87"/>
      <c r="X332" s="89"/>
      <c r="Y332" s="89"/>
      <c r="Z332" s="89"/>
      <c r="AA332" s="89"/>
      <c r="AB332" s="51"/>
      <c r="AC332" s="51"/>
      <c r="AD332" s="51"/>
      <c r="AE332" s="51"/>
    </row>
    <row r="333" spans="1:31" ht="15.75" customHeight="1" x14ac:dyDescent="0.2">
      <c r="A333" s="17"/>
      <c r="B333" s="17"/>
      <c r="C333" s="86"/>
      <c r="D333" s="87"/>
      <c r="X333" s="89"/>
      <c r="Y333" s="89"/>
      <c r="Z333" s="89"/>
      <c r="AA333" s="89"/>
      <c r="AB333" s="51"/>
      <c r="AC333" s="51"/>
      <c r="AD333" s="51"/>
      <c r="AE333" s="51"/>
    </row>
    <row r="334" spans="1:31" ht="15.75" customHeight="1" x14ac:dyDescent="0.2">
      <c r="A334" s="17"/>
      <c r="B334" s="17"/>
      <c r="C334" s="86"/>
      <c r="D334" s="87"/>
      <c r="X334" s="89"/>
      <c r="Y334" s="89"/>
      <c r="Z334" s="89"/>
      <c r="AA334" s="89"/>
      <c r="AB334" s="51"/>
      <c r="AC334" s="51"/>
      <c r="AD334" s="51"/>
      <c r="AE334" s="51"/>
    </row>
    <row r="335" spans="1:31" ht="15.75" customHeight="1" x14ac:dyDescent="0.2">
      <c r="A335" s="17"/>
      <c r="B335" s="17"/>
      <c r="C335" s="86"/>
      <c r="D335" s="87"/>
      <c r="X335" s="89"/>
      <c r="Y335" s="89"/>
      <c r="Z335" s="89"/>
      <c r="AA335" s="89"/>
      <c r="AB335" s="51"/>
      <c r="AC335" s="51"/>
      <c r="AD335" s="51"/>
      <c r="AE335" s="51"/>
    </row>
    <row r="336" spans="1:31" ht="15.75" customHeight="1" x14ac:dyDescent="0.2">
      <c r="A336" s="17"/>
      <c r="B336" s="17"/>
      <c r="C336" s="86"/>
      <c r="D336" s="87"/>
      <c r="X336" s="89"/>
      <c r="Y336" s="89"/>
      <c r="Z336" s="89"/>
      <c r="AA336" s="89"/>
      <c r="AB336" s="51"/>
      <c r="AC336" s="51"/>
      <c r="AD336" s="51"/>
      <c r="AE336" s="51"/>
    </row>
    <row r="337" spans="1:31" ht="15.75" customHeight="1" x14ac:dyDescent="0.2">
      <c r="A337" s="17"/>
      <c r="B337" s="17"/>
      <c r="C337" s="86"/>
      <c r="D337" s="87"/>
      <c r="X337" s="89"/>
      <c r="Y337" s="89"/>
      <c r="Z337" s="89"/>
      <c r="AA337" s="89"/>
      <c r="AB337" s="51"/>
      <c r="AC337" s="51"/>
      <c r="AD337" s="51"/>
      <c r="AE337" s="51"/>
    </row>
    <row r="338" spans="1:31" ht="15.75" customHeight="1" x14ac:dyDescent="0.2">
      <c r="A338" s="17"/>
      <c r="B338" s="17"/>
      <c r="C338" s="86"/>
      <c r="D338" s="87"/>
      <c r="X338" s="89"/>
      <c r="Y338" s="89"/>
      <c r="Z338" s="89"/>
      <c r="AA338" s="89"/>
      <c r="AB338" s="51"/>
      <c r="AC338" s="51"/>
      <c r="AD338" s="51"/>
      <c r="AE338" s="51"/>
    </row>
    <row r="339" spans="1:31" ht="15.75" customHeight="1" x14ac:dyDescent="0.2">
      <c r="A339" s="17"/>
      <c r="B339" s="17"/>
      <c r="C339" s="86"/>
      <c r="D339" s="87"/>
      <c r="X339" s="89"/>
      <c r="Y339" s="89"/>
      <c r="Z339" s="89"/>
      <c r="AA339" s="89"/>
      <c r="AB339" s="51"/>
      <c r="AC339" s="51"/>
      <c r="AD339" s="51"/>
      <c r="AE339" s="51"/>
    </row>
    <row r="340" spans="1:31" ht="15.75" customHeight="1" x14ac:dyDescent="0.2">
      <c r="A340" s="17"/>
      <c r="B340" s="17"/>
      <c r="C340" s="86"/>
      <c r="D340" s="87"/>
      <c r="X340" s="89"/>
      <c r="Y340" s="89"/>
      <c r="Z340" s="89"/>
      <c r="AA340" s="89"/>
      <c r="AB340" s="51"/>
      <c r="AC340" s="51"/>
      <c r="AD340" s="51"/>
      <c r="AE340" s="51"/>
    </row>
    <row r="341" spans="1:31" ht="15.75" customHeight="1" x14ac:dyDescent="0.2">
      <c r="A341" s="17"/>
      <c r="B341" s="17"/>
      <c r="C341" s="86"/>
      <c r="D341" s="87"/>
      <c r="X341" s="89"/>
      <c r="Y341" s="89"/>
      <c r="Z341" s="89"/>
      <c r="AA341" s="89"/>
      <c r="AB341" s="51"/>
      <c r="AC341" s="51"/>
      <c r="AD341" s="51"/>
      <c r="AE341" s="51"/>
    </row>
    <row r="342" spans="1:31" ht="15.75" customHeight="1" x14ac:dyDescent="0.2">
      <c r="A342" s="17"/>
      <c r="B342" s="17"/>
      <c r="C342" s="86"/>
      <c r="D342" s="87"/>
      <c r="X342" s="89"/>
      <c r="Y342" s="89"/>
      <c r="Z342" s="89"/>
      <c r="AA342" s="89"/>
      <c r="AB342" s="51"/>
      <c r="AC342" s="51"/>
      <c r="AD342" s="51"/>
      <c r="AE342" s="51"/>
    </row>
    <row r="343" spans="1:31" ht="15.75" customHeight="1" x14ac:dyDescent="0.2">
      <c r="A343" s="17"/>
      <c r="B343" s="17"/>
      <c r="C343" s="86"/>
      <c r="D343" s="87"/>
      <c r="X343" s="89"/>
      <c r="Y343" s="89"/>
      <c r="Z343" s="89"/>
      <c r="AA343" s="89"/>
      <c r="AB343" s="51"/>
      <c r="AC343" s="51"/>
      <c r="AD343" s="51"/>
      <c r="AE343" s="51"/>
    </row>
    <row r="344" spans="1:31" ht="15.75" customHeight="1" x14ac:dyDescent="0.2">
      <c r="A344" s="17"/>
      <c r="B344" s="17"/>
      <c r="C344" s="86"/>
      <c r="D344" s="87"/>
      <c r="X344" s="89"/>
      <c r="Y344" s="89"/>
      <c r="Z344" s="89"/>
      <c r="AA344" s="89"/>
      <c r="AB344" s="51"/>
      <c r="AC344" s="51"/>
      <c r="AD344" s="51"/>
      <c r="AE344" s="51"/>
    </row>
    <row r="345" spans="1:31" ht="15.75" customHeight="1" x14ac:dyDescent="0.2">
      <c r="A345" s="17"/>
      <c r="B345" s="17"/>
      <c r="C345" s="86"/>
      <c r="D345" s="87"/>
      <c r="X345" s="89"/>
      <c r="Y345" s="89"/>
      <c r="Z345" s="89"/>
      <c r="AA345" s="89"/>
      <c r="AB345" s="51"/>
      <c r="AC345" s="51"/>
      <c r="AD345" s="51"/>
      <c r="AE345" s="51"/>
    </row>
    <row r="346" spans="1:31" ht="15.75" customHeight="1" x14ac:dyDescent="0.2">
      <c r="A346" s="17"/>
      <c r="B346" s="17"/>
      <c r="C346" s="86"/>
      <c r="D346" s="87"/>
      <c r="X346" s="89"/>
      <c r="Y346" s="89"/>
      <c r="Z346" s="89"/>
      <c r="AA346" s="89"/>
      <c r="AB346" s="51"/>
      <c r="AC346" s="51"/>
      <c r="AD346" s="51"/>
      <c r="AE346" s="51"/>
    </row>
    <row r="347" spans="1:31" ht="15.75" customHeight="1" x14ac:dyDescent="0.2">
      <c r="A347" s="17"/>
      <c r="B347" s="17"/>
      <c r="C347" s="86"/>
      <c r="D347" s="87"/>
      <c r="X347" s="89"/>
      <c r="Y347" s="89"/>
      <c r="Z347" s="89"/>
      <c r="AA347" s="89"/>
      <c r="AB347" s="51"/>
      <c r="AC347" s="51"/>
      <c r="AD347" s="51"/>
      <c r="AE347" s="51"/>
    </row>
    <row r="348" spans="1:31" ht="15.75" customHeight="1" x14ac:dyDescent="0.2">
      <c r="A348" s="17"/>
      <c r="B348" s="17"/>
      <c r="C348" s="86"/>
      <c r="D348" s="87"/>
      <c r="X348" s="89"/>
      <c r="Y348" s="89"/>
      <c r="Z348" s="89"/>
      <c r="AA348" s="89"/>
      <c r="AB348" s="51"/>
      <c r="AC348" s="51"/>
      <c r="AD348" s="51"/>
      <c r="AE348" s="51"/>
    </row>
    <row r="349" spans="1:31" ht="15.75" customHeight="1" x14ac:dyDescent="0.2">
      <c r="A349" s="17"/>
      <c r="B349" s="17"/>
      <c r="C349" s="86"/>
      <c r="D349" s="87"/>
      <c r="X349" s="89"/>
      <c r="Y349" s="89"/>
      <c r="Z349" s="89"/>
      <c r="AA349" s="89"/>
      <c r="AB349" s="51"/>
      <c r="AC349" s="51"/>
      <c r="AD349" s="51"/>
      <c r="AE349" s="51"/>
    </row>
    <row r="350" spans="1:31" ht="15.75" customHeight="1" x14ac:dyDescent="0.2">
      <c r="A350" s="17"/>
      <c r="B350" s="17"/>
      <c r="C350" s="86"/>
      <c r="D350" s="87"/>
      <c r="X350" s="89"/>
      <c r="Y350" s="89"/>
      <c r="Z350" s="89"/>
      <c r="AA350" s="89"/>
      <c r="AB350" s="51"/>
      <c r="AC350" s="51"/>
      <c r="AD350" s="51"/>
      <c r="AE350" s="51"/>
    </row>
    <row r="351" spans="1:31" ht="15.75" customHeight="1" x14ac:dyDescent="0.2">
      <c r="A351" s="17"/>
      <c r="B351" s="17"/>
      <c r="C351" s="86"/>
      <c r="D351" s="87"/>
      <c r="X351" s="89"/>
      <c r="Y351" s="89"/>
      <c r="Z351" s="89"/>
      <c r="AA351" s="89"/>
      <c r="AB351" s="51"/>
      <c r="AC351" s="51"/>
      <c r="AD351" s="51"/>
      <c r="AE351" s="51"/>
    </row>
    <row r="352" spans="1:31" ht="15.75" customHeight="1" x14ac:dyDescent="0.2">
      <c r="A352" s="17"/>
      <c r="B352" s="17"/>
      <c r="C352" s="86"/>
      <c r="D352" s="87"/>
      <c r="X352" s="89"/>
      <c r="Y352" s="89"/>
      <c r="Z352" s="89"/>
      <c r="AA352" s="89"/>
      <c r="AB352" s="51"/>
      <c r="AC352" s="51"/>
      <c r="AD352" s="51"/>
      <c r="AE352" s="51"/>
    </row>
    <row r="353" spans="1:31" ht="15.75" customHeight="1" x14ac:dyDescent="0.2">
      <c r="A353" s="17"/>
      <c r="B353" s="17"/>
      <c r="C353" s="86"/>
      <c r="D353" s="87"/>
      <c r="X353" s="89"/>
      <c r="Y353" s="89"/>
      <c r="Z353" s="89"/>
      <c r="AA353" s="89"/>
      <c r="AB353" s="51"/>
      <c r="AC353" s="51"/>
      <c r="AD353" s="51"/>
      <c r="AE353" s="51"/>
    </row>
    <row r="354" spans="1:31" ht="15.75" customHeight="1" x14ac:dyDescent="0.2">
      <c r="A354" s="17"/>
      <c r="B354" s="17"/>
      <c r="C354" s="86"/>
      <c r="D354" s="87"/>
      <c r="X354" s="89"/>
      <c r="Y354" s="89"/>
      <c r="Z354" s="89"/>
      <c r="AA354" s="89"/>
      <c r="AB354" s="51"/>
      <c r="AC354" s="51"/>
      <c r="AD354" s="51"/>
      <c r="AE354" s="51"/>
    </row>
    <row r="355" spans="1:31" ht="15.75" customHeight="1" x14ac:dyDescent="0.2">
      <c r="A355" s="17"/>
      <c r="B355" s="17"/>
      <c r="C355" s="86"/>
      <c r="D355" s="87"/>
      <c r="X355" s="89"/>
      <c r="Y355" s="89"/>
      <c r="Z355" s="89"/>
      <c r="AA355" s="89"/>
      <c r="AB355" s="51"/>
      <c r="AC355" s="51"/>
      <c r="AD355" s="51"/>
      <c r="AE355" s="51"/>
    </row>
    <row r="356" spans="1:31" ht="15.75" customHeight="1" x14ac:dyDescent="0.2">
      <c r="A356" s="17"/>
      <c r="B356" s="17"/>
      <c r="C356" s="86"/>
      <c r="D356" s="87"/>
      <c r="X356" s="89"/>
      <c r="Y356" s="89"/>
      <c r="Z356" s="89"/>
      <c r="AA356" s="89"/>
      <c r="AB356" s="51"/>
      <c r="AC356" s="51"/>
      <c r="AD356" s="51"/>
      <c r="AE356" s="51"/>
    </row>
    <row r="357" spans="1:31" ht="15.75" customHeight="1" x14ac:dyDescent="0.2">
      <c r="A357" s="17"/>
      <c r="B357" s="17"/>
      <c r="C357" s="86"/>
      <c r="D357" s="87"/>
      <c r="X357" s="89"/>
      <c r="Y357" s="89"/>
      <c r="Z357" s="89"/>
      <c r="AA357" s="89"/>
      <c r="AB357" s="51"/>
      <c r="AC357" s="51"/>
      <c r="AD357" s="51"/>
      <c r="AE357" s="51"/>
    </row>
    <row r="358" spans="1:31" ht="15.75" customHeight="1" x14ac:dyDescent="0.2">
      <c r="A358" s="17"/>
      <c r="B358" s="17"/>
      <c r="C358" s="86"/>
      <c r="D358" s="87"/>
      <c r="X358" s="89"/>
      <c r="Y358" s="89"/>
      <c r="Z358" s="89"/>
      <c r="AA358" s="89"/>
      <c r="AB358" s="51"/>
      <c r="AC358" s="51"/>
      <c r="AD358" s="51"/>
      <c r="AE358" s="51"/>
    </row>
    <row r="359" spans="1:31" ht="15.75" customHeight="1" x14ac:dyDescent="0.2">
      <c r="A359" s="17"/>
      <c r="B359" s="17"/>
      <c r="C359" s="86"/>
      <c r="D359" s="87"/>
      <c r="X359" s="89"/>
      <c r="Y359" s="89"/>
      <c r="Z359" s="89"/>
      <c r="AA359" s="89"/>
      <c r="AB359" s="51"/>
      <c r="AC359" s="51"/>
      <c r="AD359" s="51"/>
      <c r="AE359" s="51"/>
    </row>
    <row r="360" spans="1:31" ht="15.75" customHeight="1" x14ac:dyDescent="0.2">
      <c r="A360" s="17"/>
      <c r="B360" s="17"/>
      <c r="C360" s="86"/>
      <c r="D360" s="87"/>
      <c r="X360" s="89"/>
      <c r="Y360" s="89"/>
      <c r="Z360" s="89"/>
      <c r="AA360" s="89"/>
      <c r="AB360" s="51"/>
      <c r="AC360" s="51"/>
      <c r="AD360" s="51"/>
      <c r="AE360" s="51"/>
    </row>
    <row r="361" spans="1:31" ht="15.75" customHeight="1" x14ac:dyDescent="0.2">
      <c r="A361" s="17"/>
      <c r="B361" s="17"/>
      <c r="C361" s="86"/>
      <c r="D361" s="87"/>
      <c r="X361" s="89"/>
      <c r="Y361" s="89"/>
      <c r="Z361" s="89"/>
      <c r="AA361" s="89"/>
      <c r="AB361" s="51"/>
      <c r="AC361" s="51"/>
      <c r="AD361" s="51"/>
      <c r="AE361" s="51"/>
    </row>
    <row r="362" spans="1:31" ht="15.75" customHeight="1" x14ac:dyDescent="0.2">
      <c r="A362" s="17"/>
      <c r="B362" s="17"/>
      <c r="C362" s="86"/>
      <c r="D362" s="87"/>
      <c r="X362" s="89"/>
      <c r="Y362" s="89"/>
      <c r="Z362" s="89"/>
      <c r="AA362" s="89"/>
      <c r="AB362" s="51"/>
      <c r="AC362" s="51"/>
      <c r="AD362" s="51"/>
      <c r="AE362" s="51"/>
    </row>
    <row r="363" spans="1:31" ht="15.75" customHeight="1" x14ac:dyDescent="0.2">
      <c r="A363" s="17"/>
      <c r="B363" s="17"/>
      <c r="C363" s="86"/>
      <c r="D363" s="87"/>
      <c r="X363" s="89"/>
      <c r="Y363" s="89"/>
      <c r="Z363" s="89"/>
      <c r="AA363" s="89"/>
      <c r="AB363" s="51"/>
      <c r="AC363" s="51"/>
      <c r="AD363" s="51"/>
      <c r="AE363" s="51"/>
    </row>
    <row r="364" spans="1:31" ht="15.75" customHeight="1" x14ac:dyDescent="0.2">
      <c r="A364" s="17"/>
      <c r="B364" s="17"/>
      <c r="C364" s="86"/>
      <c r="D364" s="87"/>
      <c r="X364" s="89"/>
      <c r="Y364" s="89"/>
      <c r="Z364" s="89"/>
      <c r="AA364" s="89"/>
      <c r="AB364" s="51"/>
      <c r="AC364" s="51"/>
      <c r="AD364" s="51"/>
      <c r="AE364" s="51"/>
    </row>
    <row r="365" spans="1:31" ht="15.75" customHeight="1" x14ac:dyDescent="0.2">
      <c r="A365" s="17"/>
      <c r="B365" s="17"/>
      <c r="C365" s="86"/>
      <c r="D365" s="87"/>
      <c r="X365" s="89"/>
      <c r="Y365" s="89"/>
      <c r="Z365" s="89"/>
      <c r="AA365" s="89"/>
      <c r="AB365" s="51"/>
      <c r="AC365" s="51"/>
      <c r="AD365" s="51"/>
      <c r="AE365" s="51"/>
    </row>
    <row r="366" spans="1:31" ht="15.75" customHeight="1" x14ac:dyDescent="0.2">
      <c r="A366" s="17"/>
      <c r="B366" s="17"/>
      <c r="C366" s="86"/>
      <c r="D366" s="87"/>
      <c r="X366" s="89"/>
      <c r="Y366" s="89"/>
      <c r="Z366" s="89"/>
      <c r="AA366" s="89"/>
      <c r="AB366" s="51"/>
      <c r="AC366" s="51"/>
      <c r="AD366" s="51"/>
      <c r="AE366" s="51"/>
    </row>
    <row r="367" spans="1:31" ht="15.75" customHeight="1" x14ac:dyDescent="0.2">
      <c r="A367" s="17"/>
      <c r="B367" s="17"/>
      <c r="C367" s="86"/>
      <c r="D367" s="87"/>
      <c r="X367" s="89"/>
      <c r="Y367" s="89"/>
      <c r="Z367" s="89"/>
      <c r="AA367" s="89"/>
      <c r="AB367" s="51"/>
      <c r="AC367" s="51"/>
      <c r="AD367" s="51"/>
      <c r="AE367" s="51"/>
    </row>
    <row r="368" spans="1:31" ht="15.75" customHeight="1" x14ac:dyDescent="0.2">
      <c r="A368" s="17"/>
      <c r="B368" s="17"/>
      <c r="C368" s="86"/>
      <c r="D368" s="87"/>
      <c r="X368" s="89"/>
      <c r="Y368" s="89"/>
      <c r="Z368" s="89"/>
      <c r="AA368" s="89"/>
      <c r="AB368" s="51"/>
      <c r="AC368" s="51"/>
      <c r="AD368" s="51"/>
      <c r="AE368" s="51"/>
    </row>
    <row r="369" spans="1:31" ht="15.75" customHeight="1" x14ac:dyDescent="0.2">
      <c r="A369" s="17"/>
      <c r="B369" s="17"/>
      <c r="C369" s="86"/>
      <c r="D369" s="87"/>
      <c r="X369" s="89"/>
      <c r="Y369" s="89"/>
      <c r="Z369" s="89"/>
      <c r="AA369" s="89"/>
      <c r="AB369" s="51"/>
      <c r="AC369" s="51"/>
      <c r="AD369" s="51"/>
      <c r="AE369" s="51"/>
    </row>
    <row r="370" spans="1:31" ht="15.75" customHeight="1" x14ac:dyDescent="0.2">
      <c r="A370" s="17"/>
      <c r="B370" s="17"/>
      <c r="C370" s="86"/>
      <c r="D370" s="87"/>
      <c r="X370" s="89"/>
      <c r="Y370" s="89"/>
      <c r="Z370" s="89"/>
      <c r="AA370" s="89"/>
      <c r="AB370" s="51"/>
      <c r="AC370" s="51"/>
      <c r="AD370" s="51"/>
      <c r="AE370" s="51"/>
    </row>
    <row r="371" spans="1:31" ht="15.75" customHeight="1" x14ac:dyDescent="0.2">
      <c r="A371" s="17"/>
      <c r="B371" s="17"/>
      <c r="C371" s="86"/>
      <c r="D371" s="87"/>
      <c r="X371" s="89"/>
      <c r="Y371" s="89"/>
      <c r="Z371" s="89"/>
      <c r="AA371" s="89"/>
      <c r="AB371" s="51"/>
      <c r="AC371" s="51"/>
      <c r="AD371" s="51"/>
      <c r="AE371" s="51"/>
    </row>
    <row r="372" spans="1:31" ht="15.75" customHeight="1" x14ac:dyDescent="0.2">
      <c r="A372" s="17"/>
      <c r="B372" s="17"/>
      <c r="C372" s="86"/>
      <c r="D372" s="87"/>
      <c r="X372" s="89"/>
      <c r="Y372" s="89"/>
      <c r="Z372" s="89"/>
      <c r="AA372" s="89"/>
      <c r="AB372" s="51"/>
      <c r="AC372" s="51"/>
      <c r="AD372" s="51"/>
      <c r="AE372" s="51"/>
    </row>
    <row r="373" spans="1:31" ht="15.75" customHeight="1" x14ac:dyDescent="0.2">
      <c r="A373" s="17"/>
      <c r="B373" s="17"/>
      <c r="C373" s="86"/>
      <c r="D373" s="87"/>
      <c r="X373" s="89"/>
      <c r="Y373" s="89"/>
      <c r="Z373" s="89"/>
      <c r="AA373" s="89"/>
      <c r="AB373" s="51"/>
      <c r="AC373" s="51"/>
      <c r="AD373" s="51"/>
      <c r="AE373" s="51"/>
    </row>
    <row r="374" spans="1:31" ht="15.75" customHeight="1" x14ac:dyDescent="0.2">
      <c r="A374" s="17"/>
      <c r="B374" s="17"/>
      <c r="C374" s="86"/>
      <c r="D374" s="87"/>
      <c r="X374" s="89"/>
      <c r="Y374" s="89"/>
      <c r="Z374" s="89"/>
      <c r="AA374" s="89"/>
      <c r="AB374" s="51"/>
      <c r="AC374" s="51"/>
      <c r="AD374" s="51"/>
      <c r="AE374" s="51"/>
    </row>
    <row r="375" spans="1:31" ht="15.75" customHeight="1" x14ac:dyDescent="0.2">
      <c r="A375" s="17"/>
      <c r="B375" s="17"/>
      <c r="C375" s="86"/>
      <c r="D375" s="87"/>
      <c r="X375" s="89"/>
      <c r="Y375" s="89"/>
      <c r="Z375" s="89"/>
      <c r="AA375" s="89"/>
      <c r="AB375" s="51"/>
      <c r="AC375" s="51"/>
      <c r="AD375" s="51"/>
      <c r="AE375" s="51"/>
    </row>
    <row r="376" spans="1:31" ht="15.75" customHeight="1" x14ac:dyDescent="0.2">
      <c r="A376" s="17"/>
      <c r="B376" s="17"/>
      <c r="C376" s="86"/>
      <c r="D376" s="87"/>
      <c r="X376" s="89"/>
      <c r="Y376" s="89"/>
      <c r="Z376" s="89"/>
      <c r="AA376" s="89"/>
      <c r="AB376" s="51"/>
      <c r="AC376" s="51"/>
      <c r="AD376" s="51"/>
      <c r="AE376" s="51"/>
    </row>
    <row r="377" spans="1:31" ht="15.75" customHeight="1" x14ac:dyDescent="0.2">
      <c r="A377" s="17"/>
      <c r="B377" s="17"/>
      <c r="C377" s="86"/>
      <c r="D377" s="87"/>
      <c r="X377" s="89"/>
      <c r="Y377" s="89"/>
      <c r="Z377" s="89"/>
      <c r="AA377" s="89"/>
      <c r="AB377" s="51"/>
      <c r="AC377" s="51"/>
      <c r="AD377" s="51"/>
      <c r="AE377" s="51"/>
    </row>
    <row r="378" spans="1:31" ht="15.75" customHeight="1" x14ac:dyDescent="0.2">
      <c r="A378" s="17"/>
      <c r="B378" s="17"/>
      <c r="C378" s="86"/>
      <c r="D378" s="87"/>
      <c r="X378" s="89"/>
      <c r="Y378" s="89"/>
      <c r="Z378" s="89"/>
      <c r="AA378" s="89"/>
      <c r="AB378" s="51"/>
      <c r="AC378" s="51"/>
      <c r="AD378" s="51"/>
      <c r="AE378" s="51"/>
    </row>
    <row r="379" spans="1:31" ht="15.75" customHeight="1" x14ac:dyDescent="0.2">
      <c r="A379" s="17"/>
      <c r="B379" s="17"/>
      <c r="C379" s="86"/>
      <c r="D379" s="87"/>
      <c r="X379" s="89"/>
      <c r="Y379" s="89"/>
      <c r="Z379" s="89"/>
      <c r="AA379" s="89"/>
      <c r="AB379" s="51"/>
      <c r="AC379" s="51"/>
      <c r="AD379" s="51"/>
      <c r="AE379" s="51"/>
    </row>
    <row r="380" spans="1:31" ht="15.75" customHeight="1" x14ac:dyDescent="0.2">
      <c r="A380" s="17"/>
      <c r="B380" s="17"/>
      <c r="C380" s="86"/>
      <c r="D380" s="87"/>
      <c r="X380" s="89"/>
      <c r="Y380" s="89"/>
      <c r="Z380" s="89"/>
      <c r="AA380" s="89"/>
      <c r="AB380" s="51"/>
      <c r="AC380" s="51"/>
      <c r="AD380" s="51"/>
      <c r="AE380" s="51"/>
    </row>
    <row r="381" spans="1:31" ht="15.75" customHeight="1" x14ac:dyDescent="0.2">
      <c r="A381" s="17"/>
      <c r="B381" s="17"/>
      <c r="C381" s="86"/>
      <c r="D381" s="87"/>
      <c r="X381" s="89"/>
      <c r="Y381" s="89"/>
      <c r="Z381" s="89"/>
      <c r="AA381" s="89"/>
      <c r="AB381" s="51"/>
      <c r="AC381" s="51"/>
      <c r="AD381" s="51"/>
      <c r="AE381" s="51"/>
    </row>
    <row r="382" spans="1:31" ht="15.75" customHeight="1" x14ac:dyDescent="0.2">
      <c r="A382" s="17"/>
      <c r="B382" s="17"/>
      <c r="C382" s="86"/>
      <c r="D382" s="87"/>
      <c r="X382" s="89"/>
      <c r="Y382" s="89"/>
      <c r="Z382" s="89"/>
      <c r="AA382" s="89"/>
      <c r="AB382" s="51"/>
      <c r="AC382" s="51"/>
      <c r="AD382" s="51"/>
      <c r="AE382" s="51"/>
    </row>
    <row r="383" spans="1:31" ht="15.75" customHeight="1" x14ac:dyDescent="0.2">
      <c r="A383" s="17"/>
      <c r="B383" s="17"/>
      <c r="C383" s="86"/>
      <c r="D383" s="87"/>
      <c r="X383" s="89"/>
      <c r="Y383" s="89"/>
      <c r="Z383" s="89"/>
      <c r="AA383" s="89"/>
      <c r="AB383" s="51"/>
      <c r="AC383" s="51"/>
      <c r="AD383" s="51"/>
      <c r="AE383" s="51"/>
    </row>
    <row r="384" spans="1:31" ht="15.75" customHeight="1" x14ac:dyDescent="0.2">
      <c r="A384" s="17"/>
      <c r="B384" s="17"/>
      <c r="C384" s="86"/>
      <c r="D384" s="87"/>
      <c r="X384" s="89"/>
      <c r="Y384" s="89"/>
      <c r="Z384" s="89"/>
      <c r="AA384" s="89"/>
      <c r="AB384" s="51"/>
      <c r="AC384" s="51"/>
      <c r="AD384" s="51"/>
      <c r="AE384" s="51"/>
    </row>
    <row r="385" spans="1:31" ht="15.75" customHeight="1" x14ac:dyDescent="0.2">
      <c r="A385" s="17"/>
      <c r="B385" s="17"/>
      <c r="C385" s="86"/>
      <c r="D385" s="87"/>
      <c r="X385" s="89"/>
      <c r="Y385" s="89"/>
      <c r="Z385" s="89"/>
      <c r="AA385" s="89"/>
      <c r="AB385" s="51"/>
      <c r="AC385" s="51"/>
      <c r="AD385" s="51"/>
      <c r="AE385" s="51"/>
    </row>
    <row r="386" spans="1:31" ht="15.75" customHeight="1" x14ac:dyDescent="0.2">
      <c r="A386" s="17"/>
      <c r="B386" s="17"/>
      <c r="C386" s="86"/>
      <c r="D386" s="87"/>
      <c r="X386" s="89"/>
      <c r="Y386" s="89"/>
      <c r="Z386" s="89"/>
      <c r="AA386" s="89"/>
      <c r="AB386" s="51"/>
      <c r="AC386" s="51"/>
      <c r="AD386" s="51"/>
      <c r="AE386" s="51"/>
    </row>
    <row r="387" spans="1:31" ht="15.75" customHeight="1" x14ac:dyDescent="0.2">
      <c r="A387" s="17"/>
      <c r="B387" s="17"/>
      <c r="C387" s="86"/>
      <c r="D387" s="87"/>
      <c r="X387" s="89"/>
      <c r="Y387" s="89"/>
      <c r="Z387" s="89"/>
      <c r="AA387" s="89"/>
      <c r="AB387" s="51"/>
      <c r="AC387" s="51"/>
      <c r="AD387" s="51"/>
      <c r="AE387" s="51"/>
    </row>
    <row r="388" spans="1:31" ht="15.75" customHeight="1" x14ac:dyDescent="0.2">
      <c r="A388" s="17"/>
      <c r="B388" s="17"/>
      <c r="C388" s="86"/>
      <c r="D388" s="87"/>
      <c r="X388" s="89"/>
      <c r="Y388" s="89"/>
      <c r="Z388" s="89"/>
      <c r="AA388" s="89"/>
      <c r="AB388" s="51"/>
      <c r="AC388" s="51"/>
      <c r="AD388" s="51"/>
      <c r="AE388" s="51"/>
    </row>
    <row r="389" spans="1:31" ht="15.75" customHeight="1" x14ac:dyDescent="0.2">
      <c r="A389" s="17"/>
      <c r="B389" s="17"/>
      <c r="C389" s="86"/>
      <c r="D389" s="87"/>
      <c r="X389" s="89"/>
      <c r="Y389" s="89"/>
      <c r="Z389" s="89"/>
      <c r="AA389" s="89"/>
      <c r="AB389" s="51"/>
      <c r="AC389" s="51"/>
      <c r="AD389" s="51"/>
      <c r="AE389" s="51"/>
    </row>
    <row r="390" spans="1:31" ht="15.75" customHeight="1" x14ac:dyDescent="0.2">
      <c r="A390" s="17"/>
      <c r="B390" s="17"/>
      <c r="C390" s="86"/>
      <c r="D390" s="87"/>
      <c r="X390" s="89"/>
      <c r="Y390" s="89"/>
      <c r="Z390" s="89"/>
      <c r="AA390" s="89"/>
      <c r="AB390" s="51"/>
      <c r="AC390" s="51"/>
      <c r="AD390" s="51"/>
      <c r="AE390" s="51"/>
    </row>
    <row r="391" spans="1:31" ht="15.75" customHeight="1" x14ac:dyDescent="0.2">
      <c r="A391" s="17"/>
      <c r="B391" s="17"/>
      <c r="C391" s="86"/>
      <c r="D391" s="87"/>
      <c r="X391" s="89"/>
      <c r="Y391" s="89"/>
      <c r="Z391" s="89"/>
      <c r="AA391" s="89"/>
      <c r="AB391" s="51"/>
      <c r="AC391" s="51"/>
      <c r="AD391" s="51"/>
      <c r="AE391" s="51"/>
    </row>
    <row r="392" spans="1:31" ht="15.75" customHeight="1" x14ac:dyDescent="0.2">
      <c r="A392" s="17"/>
      <c r="B392" s="17"/>
      <c r="C392" s="86"/>
      <c r="D392" s="87"/>
      <c r="X392" s="89"/>
      <c r="Y392" s="89"/>
      <c r="Z392" s="89"/>
      <c r="AA392" s="89"/>
      <c r="AB392" s="51"/>
      <c r="AC392" s="51"/>
      <c r="AD392" s="51"/>
      <c r="AE392" s="51"/>
    </row>
    <row r="393" spans="1:31" ht="15.75" customHeight="1" x14ac:dyDescent="0.2">
      <c r="A393" s="17"/>
      <c r="B393" s="17"/>
      <c r="C393" s="86"/>
      <c r="D393" s="87"/>
      <c r="X393" s="89"/>
      <c r="Y393" s="89"/>
      <c r="Z393" s="89"/>
      <c r="AA393" s="89"/>
      <c r="AB393" s="51"/>
      <c r="AC393" s="51"/>
      <c r="AD393" s="51"/>
      <c r="AE393" s="51"/>
    </row>
    <row r="394" spans="1:31" ht="15.75" customHeight="1" x14ac:dyDescent="0.2">
      <c r="A394" s="17"/>
      <c r="B394" s="17"/>
      <c r="C394" s="86"/>
      <c r="D394" s="87"/>
      <c r="X394" s="89"/>
      <c r="Y394" s="89"/>
      <c r="Z394" s="89"/>
      <c r="AA394" s="89"/>
      <c r="AB394" s="51"/>
      <c r="AC394" s="51"/>
      <c r="AD394" s="51"/>
      <c r="AE394" s="51"/>
    </row>
    <row r="395" spans="1:31" ht="15.75" customHeight="1" x14ac:dyDescent="0.2">
      <c r="A395" s="17"/>
      <c r="B395" s="17"/>
      <c r="C395" s="86"/>
      <c r="D395" s="87"/>
      <c r="X395" s="89"/>
      <c r="Y395" s="89"/>
      <c r="Z395" s="89"/>
      <c r="AA395" s="89"/>
      <c r="AB395" s="51"/>
      <c r="AC395" s="51"/>
      <c r="AD395" s="51"/>
      <c r="AE395" s="51"/>
    </row>
    <row r="396" spans="1:31" ht="15.75" customHeight="1" x14ac:dyDescent="0.2">
      <c r="A396" s="17"/>
      <c r="B396" s="17"/>
      <c r="C396" s="86"/>
      <c r="D396" s="87"/>
      <c r="X396" s="89"/>
      <c r="Y396" s="89"/>
      <c r="Z396" s="89"/>
      <c r="AA396" s="89"/>
      <c r="AB396" s="51"/>
      <c r="AC396" s="51"/>
      <c r="AD396" s="51"/>
      <c r="AE396" s="51"/>
    </row>
    <row r="397" spans="1:31" ht="15.75" customHeight="1" x14ac:dyDescent="0.2">
      <c r="A397" s="17"/>
      <c r="B397" s="17"/>
      <c r="C397" s="86"/>
      <c r="D397" s="87"/>
      <c r="X397" s="89"/>
      <c r="Y397" s="89"/>
      <c r="Z397" s="89"/>
      <c r="AA397" s="89"/>
      <c r="AB397" s="51"/>
      <c r="AC397" s="51"/>
      <c r="AD397" s="51"/>
      <c r="AE397" s="51"/>
    </row>
    <row r="398" spans="1:31" ht="15.75" customHeight="1" x14ac:dyDescent="0.2">
      <c r="A398" s="17"/>
      <c r="B398" s="17"/>
      <c r="C398" s="86"/>
      <c r="D398" s="87"/>
      <c r="X398" s="89"/>
      <c r="Y398" s="89"/>
      <c r="Z398" s="89"/>
      <c r="AA398" s="89"/>
      <c r="AB398" s="51"/>
      <c r="AC398" s="51"/>
      <c r="AD398" s="51"/>
      <c r="AE398" s="51"/>
    </row>
    <row r="399" spans="1:31" ht="15.75" customHeight="1" x14ac:dyDescent="0.2">
      <c r="A399" s="17"/>
      <c r="B399" s="17"/>
      <c r="C399" s="86"/>
      <c r="D399" s="87"/>
      <c r="X399" s="89"/>
      <c r="Y399" s="89"/>
      <c r="Z399" s="89"/>
      <c r="AA399" s="89"/>
      <c r="AB399" s="51"/>
      <c r="AC399" s="51"/>
      <c r="AD399" s="51"/>
      <c r="AE399" s="51"/>
    </row>
    <row r="400" spans="1:31" ht="15.75" customHeight="1" x14ac:dyDescent="0.2">
      <c r="A400" s="17"/>
      <c r="B400" s="17"/>
      <c r="C400" s="86"/>
      <c r="D400" s="87"/>
      <c r="X400" s="89"/>
      <c r="Y400" s="89"/>
      <c r="Z400" s="89"/>
      <c r="AA400" s="89"/>
      <c r="AB400" s="51"/>
      <c r="AC400" s="51"/>
      <c r="AD400" s="51"/>
      <c r="AE400" s="51"/>
    </row>
    <row r="401" spans="1:31" ht="15.75" customHeight="1" x14ac:dyDescent="0.2">
      <c r="A401" s="17"/>
      <c r="B401" s="17"/>
      <c r="C401" s="86"/>
      <c r="D401" s="87"/>
      <c r="X401" s="89"/>
      <c r="Y401" s="89"/>
      <c r="Z401" s="89"/>
      <c r="AA401" s="89"/>
      <c r="AB401" s="51"/>
      <c r="AC401" s="51"/>
      <c r="AD401" s="51"/>
      <c r="AE401" s="51"/>
    </row>
    <row r="402" spans="1:31" ht="15.75" customHeight="1" x14ac:dyDescent="0.2">
      <c r="A402" s="17"/>
      <c r="B402" s="17"/>
      <c r="C402" s="86"/>
      <c r="D402" s="87"/>
      <c r="X402" s="89"/>
      <c r="Y402" s="89"/>
      <c r="Z402" s="89"/>
      <c r="AA402" s="89"/>
      <c r="AB402" s="51"/>
      <c r="AC402" s="51"/>
      <c r="AD402" s="51"/>
      <c r="AE402" s="51"/>
    </row>
    <row r="403" spans="1:31" ht="15.75" customHeight="1" x14ac:dyDescent="0.2">
      <c r="A403" s="17"/>
      <c r="B403" s="17"/>
      <c r="C403" s="86"/>
      <c r="D403" s="87"/>
      <c r="X403" s="89"/>
      <c r="Y403" s="89"/>
      <c r="Z403" s="89"/>
      <c r="AA403" s="89"/>
      <c r="AB403" s="51"/>
      <c r="AC403" s="51"/>
      <c r="AD403" s="51"/>
      <c r="AE403" s="51"/>
    </row>
    <row r="404" spans="1:31" ht="15.75" customHeight="1" x14ac:dyDescent="0.2">
      <c r="A404" s="17"/>
      <c r="B404" s="17"/>
      <c r="C404" s="86"/>
      <c r="D404" s="87"/>
      <c r="X404" s="89"/>
      <c r="Y404" s="89"/>
      <c r="Z404" s="89"/>
      <c r="AA404" s="89"/>
      <c r="AB404" s="51"/>
      <c r="AC404" s="51"/>
      <c r="AD404" s="51"/>
      <c r="AE404" s="51"/>
    </row>
    <row r="405" spans="1:31" ht="15.75" customHeight="1" x14ac:dyDescent="0.2">
      <c r="A405" s="17"/>
      <c r="B405" s="17"/>
      <c r="C405" s="86"/>
      <c r="D405" s="87"/>
      <c r="X405" s="89"/>
      <c r="Y405" s="89"/>
      <c r="Z405" s="89"/>
      <c r="AA405" s="89"/>
      <c r="AB405" s="51"/>
      <c r="AC405" s="51"/>
      <c r="AD405" s="51"/>
      <c r="AE405" s="51"/>
    </row>
    <row r="406" spans="1:31" ht="15.75" customHeight="1" x14ac:dyDescent="0.2">
      <c r="A406" s="17"/>
      <c r="B406" s="17"/>
      <c r="C406" s="86"/>
      <c r="D406" s="87"/>
      <c r="X406" s="89"/>
      <c r="Y406" s="89"/>
      <c r="Z406" s="89"/>
      <c r="AA406" s="89"/>
      <c r="AB406" s="51"/>
      <c r="AC406" s="51"/>
      <c r="AD406" s="51"/>
      <c r="AE406" s="51"/>
    </row>
    <row r="407" spans="1:31" ht="15.75" customHeight="1" x14ac:dyDescent="0.2">
      <c r="A407" s="17"/>
      <c r="B407" s="17"/>
      <c r="C407" s="86"/>
      <c r="D407" s="87"/>
      <c r="X407" s="89"/>
      <c r="Y407" s="89"/>
      <c r="Z407" s="89"/>
      <c r="AA407" s="89"/>
      <c r="AB407" s="51"/>
      <c r="AC407" s="51"/>
      <c r="AD407" s="51"/>
      <c r="AE407" s="51"/>
    </row>
    <row r="408" spans="1:31" ht="15.75" customHeight="1" x14ac:dyDescent="0.2">
      <c r="A408" s="17"/>
      <c r="B408" s="17"/>
      <c r="C408" s="86"/>
      <c r="D408" s="87"/>
      <c r="X408" s="89"/>
      <c r="Y408" s="89"/>
      <c r="Z408" s="89"/>
      <c r="AA408" s="89"/>
      <c r="AB408" s="51"/>
      <c r="AC408" s="51"/>
      <c r="AD408" s="51"/>
      <c r="AE408" s="51"/>
    </row>
    <row r="409" spans="1:31" ht="15.75" customHeight="1" x14ac:dyDescent="0.2">
      <c r="A409" s="17"/>
      <c r="B409" s="17"/>
      <c r="C409" s="86"/>
      <c r="D409" s="87"/>
      <c r="X409" s="89"/>
      <c r="Y409" s="89"/>
      <c r="Z409" s="89"/>
      <c r="AA409" s="89"/>
      <c r="AB409" s="51"/>
      <c r="AC409" s="51"/>
      <c r="AD409" s="51"/>
      <c r="AE409" s="51"/>
    </row>
    <row r="410" spans="1:31" ht="15.75" customHeight="1" x14ac:dyDescent="0.2">
      <c r="A410" s="17"/>
      <c r="B410" s="17"/>
      <c r="C410" s="86"/>
      <c r="D410" s="87"/>
      <c r="X410" s="89"/>
      <c r="Y410" s="89"/>
      <c r="Z410" s="89"/>
      <c r="AA410" s="89"/>
      <c r="AB410" s="51"/>
      <c r="AC410" s="51"/>
      <c r="AD410" s="51"/>
      <c r="AE410" s="51"/>
    </row>
    <row r="411" spans="1:31" ht="15.75" customHeight="1" x14ac:dyDescent="0.2">
      <c r="A411" s="17"/>
      <c r="B411" s="17"/>
      <c r="C411" s="86"/>
      <c r="D411" s="87"/>
      <c r="X411" s="89"/>
      <c r="Y411" s="89"/>
      <c r="Z411" s="89"/>
      <c r="AA411" s="89"/>
      <c r="AB411" s="51"/>
      <c r="AC411" s="51"/>
      <c r="AD411" s="51"/>
      <c r="AE411" s="51"/>
    </row>
    <row r="412" spans="1:31" ht="15.75" customHeight="1" x14ac:dyDescent="0.2">
      <c r="A412" s="17"/>
      <c r="B412" s="17"/>
      <c r="C412" s="86"/>
      <c r="D412" s="87"/>
      <c r="X412" s="89"/>
      <c r="Y412" s="89"/>
      <c r="Z412" s="89"/>
      <c r="AA412" s="89"/>
      <c r="AB412" s="51"/>
      <c r="AC412" s="51"/>
      <c r="AD412" s="51"/>
      <c r="AE412" s="51"/>
    </row>
    <row r="413" spans="1:31" ht="15.75" customHeight="1" x14ac:dyDescent="0.2">
      <c r="A413" s="17"/>
      <c r="B413" s="17"/>
      <c r="C413" s="86"/>
      <c r="D413" s="87"/>
      <c r="X413" s="89"/>
      <c r="Y413" s="89"/>
      <c r="Z413" s="89"/>
      <c r="AA413" s="89"/>
      <c r="AB413" s="51"/>
      <c r="AC413" s="51"/>
      <c r="AD413" s="51"/>
      <c r="AE413" s="51"/>
    </row>
    <row r="414" spans="1:31" ht="15.75" customHeight="1" x14ac:dyDescent="0.2">
      <c r="A414" s="17"/>
      <c r="B414" s="17"/>
      <c r="C414" s="86"/>
      <c r="D414" s="87"/>
      <c r="X414" s="89"/>
      <c r="Y414" s="89"/>
      <c r="Z414" s="89"/>
      <c r="AA414" s="89"/>
      <c r="AB414" s="51"/>
      <c r="AC414" s="51"/>
      <c r="AD414" s="51"/>
      <c r="AE414" s="51"/>
    </row>
    <row r="415" spans="1:31" ht="15.75" customHeight="1" x14ac:dyDescent="0.2">
      <c r="A415" s="17"/>
      <c r="B415" s="17"/>
      <c r="C415" s="86"/>
      <c r="D415" s="87"/>
      <c r="X415" s="89"/>
      <c r="Y415" s="89"/>
      <c r="Z415" s="89"/>
      <c r="AA415" s="89"/>
      <c r="AB415" s="51"/>
      <c r="AC415" s="51"/>
      <c r="AD415" s="51"/>
      <c r="AE415" s="51"/>
    </row>
    <row r="416" spans="1:31" ht="15.75" customHeight="1" x14ac:dyDescent="0.2">
      <c r="A416" s="17"/>
      <c r="B416" s="17"/>
      <c r="C416" s="86"/>
      <c r="D416" s="87"/>
      <c r="X416" s="89"/>
      <c r="Y416" s="89"/>
      <c r="Z416" s="89"/>
      <c r="AA416" s="89"/>
      <c r="AB416" s="51"/>
      <c r="AC416" s="51"/>
      <c r="AD416" s="51"/>
      <c r="AE416" s="51"/>
    </row>
    <row r="417" spans="1:31" ht="15.75" customHeight="1" x14ac:dyDescent="0.2">
      <c r="A417" s="17"/>
      <c r="B417" s="17"/>
      <c r="C417" s="86"/>
      <c r="D417" s="87"/>
      <c r="X417" s="89"/>
      <c r="Y417" s="89"/>
      <c r="Z417" s="89"/>
      <c r="AA417" s="89"/>
      <c r="AB417" s="51"/>
      <c r="AC417" s="51"/>
      <c r="AD417" s="51"/>
      <c r="AE417" s="51"/>
    </row>
    <row r="418" spans="1:31" ht="15.75" customHeight="1" x14ac:dyDescent="0.2">
      <c r="A418" s="17"/>
      <c r="B418" s="17"/>
      <c r="C418" s="86"/>
      <c r="D418" s="87"/>
      <c r="X418" s="89"/>
      <c r="Y418" s="89"/>
      <c r="Z418" s="89"/>
      <c r="AA418" s="89"/>
      <c r="AB418" s="51"/>
      <c r="AC418" s="51"/>
      <c r="AD418" s="51"/>
      <c r="AE418" s="51"/>
    </row>
    <row r="419" spans="1:31" ht="15.75" customHeight="1" x14ac:dyDescent="0.2">
      <c r="A419" s="17"/>
      <c r="B419" s="17"/>
      <c r="C419" s="86"/>
      <c r="D419" s="87"/>
      <c r="X419" s="89"/>
      <c r="Y419" s="89"/>
      <c r="Z419" s="89"/>
      <c r="AA419" s="89"/>
      <c r="AB419" s="51"/>
      <c r="AC419" s="51"/>
      <c r="AD419" s="51"/>
      <c r="AE419" s="51"/>
    </row>
    <row r="420" spans="1:31" ht="15.75" customHeight="1" x14ac:dyDescent="0.2">
      <c r="A420" s="17"/>
      <c r="B420" s="17"/>
      <c r="C420" s="86"/>
      <c r="D420" s="87"/>
      <c r="X420" s="89"/>
      <c r="Y420" s="89"/>
      <c r="Z420" s="89"/>
      <c r="AA420" s="89"/>
      <c r="AB420" s="51"/>
      <c r="AC420" s="51"/>
      <c r="AD420" s="51"/>
      <c r="AE420" s="51"/>
    </row>
    <row r="421" spans="1:31" ht="15.75" customHeight="1" x14ac:dyDescent="0.2">
      <c r="A421" s="17"/>
      <c r="B421" s="17"/>
      <c r="C421" s="86"/>
      <c r="D421" s="87"/>
      <c r="X421" s="89"/>
      <c r="Y421" s="89"/>
      <c r="Z421" s="89"/>
      <c r="AA421" s="89"/>
      <c r="AB421" s="51"/>
      <c r="AC421" s="51"/>
      <c r="AD421" s="51"/>
      <c r="AE421" s="51"/>
    </row>
    <row r="422" spans="1:31" ht="15.75" customHeight="1" x14ac:dyDescent="0.2">
      <c r="A422" s="17"/>
      <c r="B422" s="17"/>
      <c r="C422" s="86"/>
      <c r="D422" s="87"/>
      <c r="X422" s="89"/>
      <c r="Y422" s="89"/>
      <c r="Z422" s="89"/>
      <c r="AA422" s="89"/>
      <c r="AB422" s="51"/>
      <c r="AC422" s="51"/>
      <c r="AD422" s="51"/>
      <c r="AE422" s="51"/>
    </row>
    <row r="423" spans="1:31" ht="15.75" customHeight="1" x14ac:dyDescent="0.2">
      <c r="A423" s="17"/>
      <c r="B423" s="17"/>
      <c r="C423" s="86"/>
      <c r="D423" s="87"/>
      <c r="X423" s="89"/>
      <c r="Y423" s="89"/>
      <c r="Z423" s="89"/>
      <c r="AA423" s="89"/>
      <c r="AB423" s="51"/>
      <c r="AC423" s="51"/>
      <c r="AD423" s="51"/>
      <c r="AE423" s="51"/>
    </row>
    <row r="424" spans="1:31" ht="15.75" customHeight="1" x14ac:dyDescent="0.2">
      <c r="A424" s="17"/>
      <c r="B424" s="17"/>
      <c r="C424" s="86"/>
      <c r="D424" s="87"/>
      <c r="X424" s="89"/>
      <c r="Y424" s="89"/>
      <c r="Z424" s="89"/>
      <c r="AA424" s="89"/>
      <c r="AB424" s="51"/>
      <c r="AC424" s="51"/>
      <c r="AD424" s="51"/>
      <c r="AE424" s="51"/>
    </row>
    <row r="425" spans="1:31" ht="15.75" customHeight="1" x14ac:dyDescent="0.2">
      <c r="A425" s="17"/>
      <c r="B425" s="17"/>
      <c r="C425" s="86"/>
      <c r="D425" s="87"/>
      <c r="X425" s="89"/>
      <c r="Y425" s="89"/>
      <c r="Z425" s="89"/>
      <c r="AA425" s="89"/>
      <c r="AB425" s="51"/>
      <c r="AC425" s="51"/>
      <c r="AD425" s="51"/>
      <c r="AE425" s="51"/>
    </row>
    <row r="426" spans="1:31" ht="15.75" customHeight="1" x14ac:dyDescent="0.2">
      <c r="A426" s="17"/>
      <c r="B426" s="17"/>
      <c r="C426" s="86"/>
      <c r="D426" s="87"/>
      <c r="X426" s="89"/>
      <c r="Y426" s="89"/>
      <c r="Z426" s="89"/>
      <c r="AA426" s="89"/>
      <c r="AB426" s="51"/>
      <c r="AC426" s="51"/>
      <c r="AD426" s="51"/>
      <c r="AE426" s="51"/>
    </row>
    <row r="427" spans="1:31" ht="15.75" customHeight="1" x14ac:dyDescent="0.2">
      <c r="A427" s="17"/>
      <c r="B427" s="17"/>
      <c r="C427" s="86"/>
      <c r="D427" s="87"/>
      <c r="X427" s="89"/>
      <c r="Y427" s="89"/>
      <c r="Z427" s="89"/>
      <c r="AA427" s="89"/>
      <c r="AB427" s="51"/>
      <c r="AC427" s="51"/>
      <c r="AD427" s="51"/>
      <c r="AE427" s="51"/>
    </row>
    <row r="428" spans="1:31" ht="15.75" customHeight="1" x14ac:dyDescent="0.2">
      <c r="A428" s="17"/>
      <c r="B428" s="17"/>
      <c r="C428" s="86"/>
      <c r="D428" s="87"/>
      <c r="X428" s="89"/>
      <c r="Y428" s="89"/>
      <c r="Z428" s="89"/>
      <c r="AA428" s="89"/>
      <c r="AB428" s="51"/>
      <c r="AC428" s="51"/>
      <c r="AD428" s="51"/>
      <c r="AE428" s="51"/>
    </row>
    <row r="429" spans="1:31" ht="15.75" customHeight="1" x14ac:dyDescent="0.2">
      <c r="A429" s="17"/>
      <c r="B429" s="17"/>
      <c r="C429" s="86"/>
      <c r="D429" s="87"/>
      <c r="X429" s="89"/>
      <c r="Y429" s="89"/>
      <c r="Z429" s="89"/>
      <c r="AA429" s="89"/>
      <c r="AB429" s="51"/>
      <c r="AC429" s="51"/>
      <c r="AD429" s="51"/>
      <c r="AE429" s="51"/>
    </row>
    <row r="430" spans="1:31" ht="15.75" customHeight="1" x14ac:dyDescent="0.2">
      <c r="A430" s="17"/>
      <c r="B430" s="17"/>
      <c r="C430" s="86"/>
      <c r="D430" s="87"/>
      <c r="X430" s="89"/>
      <c r="Y430" s="89"/>
      <c r="Z430" s="89"/>
      <c r="AA430" s="89"/>
      <c r="AB430" s="51"/>
      <c r="AC430" s="51"/>
      <c r="AD430" s="51"/>
      <c r="AE430" s="51"/>
    </row>
    <row r="431" spans="1:31" ht="15.75" customHeight="1" x14ac:dyDescent="0.2">
      <c r="A431" s="17"/>
      <c r="B431" s="17"/>
      <c r="C431" s="86"/>
      <c r="D431" s="87"/>
      <c r="X431" s="89"/>
      <c r="Y431" s="89"/>
      <c r="Z431" s="89"/>
      <c r="AA431" s="89"/>
      <c r="AB431" s="51"/>
      <c r="AC431" s="51"/>
      <c r="AD431" s="51"/>
      <c r="AE431" s="51"/>
    </row>
    <row r="432" spans="1:31" ht="15.75" customHeight="1" x14ac:dyDescent="0.2">
      <c r="A432" s="17"/>
      <c r="B432" s="17"/>
      <c r="C432" s="86"/>
      <c r="D432" s="87"/>
      <c r="X432" s="89"/>
      <c r="Y432" s="89"/>
      <c r="Z432" s="89"/>
      <c r="AA432" s="89"/>
      <c r="AB432" s="51"/>
      <c r="AC432" s="51"/>
      <c r="AD432" s="51"/>
      <c r="AE432" s="51"/>
    </row>
    <row r="433" spans="1:31" ht="15.75" customHeight="1" x14ac:dyDescent="0.2">
      <c r="A433" s="17"/>
      <c r="B433" s="17"/>
      <c r="C433" s="86"/>
      <c r="D433" s="87"/>
      <c r="X433" s="89"/>
      <c r="Y433" s="89"/>
      <c r="Z433" s="89"/>
      <c r="AA433" s="89"/>
      <c r="AB433" s="51"/>
      <c r="AC433" s="51"/>
      <c r="AD433" s="51"/>
      <c r="AE433" s="51"/>
    </row>
    <row r="434" spans="1:31" ht="15.75" customHeight="1" x14ac:dyDescent="0.2">
      <c r="A434" s="17"/>
      <c r="B434" s="17"/>
      <c r="C434" s="86"/>
      <c r="D434" s="87"/>
      <c r="X434" s="89"/>
      <c r="Y434" s="89"/>
      <c r="Z434" s="89"/>
      <c r="AA434" s="89"/>
      <c r="AB434" s="51"/>
      <c r="AC434" s="51"/>
      <c r="AD434" s="51"/>
      <c r="AE434" s="51"/>
    </row>
    <row r="435" spans="1:31" ht="15.75" customHeight="1" x14ac:dyDescent="0.2">
      <c r="A435" s="17"/>
      <c r="B435" s="17"/>
      <c r="C435" s="86"/>
      <c r="D435" s="87"/>
      <c r="X435" s="89"/>
      <c r="Y435" s="89"/>
      <c r="Z435" s="89"/>
      <c r="AA435" s="89"/>
      <c r="AB435" s="51"/>
      <c r="AC435" s="51"/>
      <c r="AD435" s="51"/>
      <c r="AE435" s="51"/>
    </row>
    <row r="436" spans="1:31" ht="15.75" customHeight="1" x14ac:dyDescent="0.2">
      <c r="A436" s="17"/>
      <c r="B436" s="17"/>
      <c r="C436" s="86"/>
      <c r="D436" s="87"/>
      <c r="X436" s="89"/>
      <c r="Y436" s="89"/>
      <c r="Z436" s="89"/>
      <c r="AA436" s="89"/>
      <c r="AB436" s="51"/>
      <c r="AC436" s="51"/>
      <c r="AD436" s="51"/>
      <c r="AE436" s="51"/>
    </row>
    <row r="437" spans="1:31" ht="15.75" customHeight="1" x14ac:dyDescent="0.2">
      <c r="A437" s="17"/>
      <c r="B437" s="17"/>
      <c r="C437" s="86"/>
      <c r="D437" s="87"/>
      <c r="X437" s="89"/>
      <c r="Y437" s="89"/>
      <c r="Z437" s="89"/>
      <c r="AA437" s="89"/>
      <c r="AB437" s="51"/>
      <c r="AC437" s="51"/>
      <c r="AD437" s="51"/>
      <c r="AE437" s="51"/>
    </row>
    <row r="438" spans="1:31" ht="15.75" customHeight="1" x14ac:dyDescent="0.2">
      <c r="A438" s="17"/>
      <c r="B438" s="17"/>
      <c r="C438" s="86"/>
      <c r="D438" s="87"/>
      <c r="X438" s="89"/>
      <c r="Y438" s="89"/>
      <c r="Z438" s="89"/>
      <c r="AA438" s="89"/>
      <c r="AB438" s="51"/>
      <c r="AC438" s="51"/>
      <c r="AD438" s="51"/>
      <c r="AE438" s="51"/>
    </row>
    <row r="439" spans="1:31" ht="15.75" customHeight="1" x14ac:dyDescent="0.2">
      <c r="A439" s="17"/>
      <c r="B439" s="17"/>
      <c r="C439" s="86"/>
      <c r="D439" s="87"/>
      <c r="X439" s="89"/>
      <c r="Y439" s="89"/>
      <c r="Z439" s="89"/>
      <c r="AA439" s="89"/>
      <c r="AB439" s="51"/>
      <c r="AC439" s="51"/>
      <c r="AD439" s="51"/>
      <c r="AE439" s="51"/>
    </row>
    <row r="440" spans="1:31" ht="15.75" customHeight="1" x14ac:dyDescent="0.2">
      <c r="A440" s="17"/>
      <c r="B440" s="17"/>
      <c r="C440" s="86"/>
      <c r="D440" s="87"/>
      <c r="X440" s="89"/>
      <c r="Y440" s="89"/>
      <c r="Z440" s="89"/>
      <c r="AA440" s="89"/>
      <c r="AB440" s="51"/>
      <c r="AC440" s="51"/>
      <c r="AD440" s="51"/>
      <c r="AE440" s="51"/>
    </row>
    <row r="441" spans="1:31" ht="15.75" customHeight="1" x14ac:dyDescent="0.2">
      <c r="A441" s="17"/>
      <c r="B441" s="17"/>
      <c r="C441" s="86"/>
      <c r="D441" s="87"/>
      <c r="X441" s="89"/>
      <c r="Y441" s="89"/>
      <c r="Z441" s="89"/>
      <c r="AA441" s="89"/>
      <c r="AB441" s="51"/>
      <c r="AC441" s="51"/>
      <c r="AD441" s="51"/>
      <c r="AE441" s="51"/>
    </row>
    <row r="442" spans="1:31" ht="15.75" customHeight="1" x14ac:dyDescent="0.2">
      <c r="A442" s="17"/>
      <c r="B442" s="17"/>
      <c r="C442" s="86"/>
      <c r="D442" s="87"/>
      <c r="X442" s="89"/>
      <c r="Y442" s="89"/>
      <c r="Z442" s="89"/>
      <c r="AA442" s="89"/>
      <c r="AB442" s="51"/>
      <c r="AC442" s="51"/>
      <c r="AD442" s="51"/>
      <c r="AE442" s="51"/>
    </row>
    <row r="443" spans="1:31" ht="15.75" customHeight="1" x14ac:dyDescent="0.2">
      <c r="A443" s="17"/>
      <c r="B443" s="17"/>
      <c r="C443" s="86"/>
      <c r="D443" s="87"/>
      <c r="X443" s="89"/>
      <c r="Y443" s="89"/>
      <c r="Z443" s="89"/>
      <c r="AA443" s="89"/>
      <c r="AB443" s="51"/>
      <c r="AC443" s="51"/>
      <c r="AD443" s="51"/>
      <c r="AE443" s="51"/>
    </row>
    <row r="444" spans="1:31" ht="15.75" customHeight="1" x14ac:dyDescent="0.2">
      <c r="A444" s="17"/>
      <c r="B444" s="17"/>
      <c r="C444" s="86"/>
      <c r="D444" s="87"/>
      <c r="X444" s="89"/>
      <c r="Y444" s="89"/>
      <c r="Z444" s="89"/>
      <c r="AA444" s="89"/>
      <c r="AB444" s="51"/>
      <c r="AC444" s="51"/>
      <c r="AD444" s="51"/>
      <c r="AE444" s="51"/>
    </row>
    <row r="445" spans="1:31" ht="15.75" customHeight="1" x14ac:dyDescent="0.2">
      <c r="A445" s="17"/>
      <c r="B445" s="17"/>
      <c r="C445" s="86"/>
      <c r="D445" s="87"/>
      <c r="X445" s="89"/>
      <c r="Y445" s="89"/>
      <c r="Z445" s="89"/>
      <c r="AA445" s="89"/>
      <c r="AB445" s="51"/>
      <c r="AC445" s="51"/>
      <c r="AD445" s="51"/>
      <c r="AE445" s="51"/>
    </row>
    <row r="446" spans="1:31" ht="15.75" customHeight="1" x14ac:dyDescent="0.2">
      <c r="A446" s="17"/>
      <c r="B446" s="17"/>
      <c r="C446" s="86"/>
      <c r="D446" s="87"/>
      <c r="X446" s="89"/>
      <c r="Y446" s="89"/>
      <c r="Z446" s="89"/>
      <c r="AA446" s="89"/>
      <c r="AB446" s="51"/>
      <c r="AC446" s="51"/>
      <c r="AD446" s="51"/>
      <c r="AE446" s="51"/>
    </row>
    <row r="447" spans="1:31" ht="15.75" customHeight="1" x14ac:dyDescent="0.2">
      <c r="A447" s="17"/>
      <c r="B447" s="17"/>
      <c r="C447" s="86"/>
      <c r="D447" s="87"/>
      <c r="X447" s="89"/>
      <c r="Y447" s="89"/>
      <c r="Z447" s="89"/>
      <c r="AA447" s="89"/>
      <c r="AB447" s="51"/>
      <c r="AC447" s="51"/>
      <c r="AD447" s="51"/>
      <c r="AE447" s="51"/>
    </row>
    <row r="448" spans="1:31" ht="15.75" customHeight="1" x14ac:dyDescent="0.2">
      <c r="A448" s="17"/>
      <c r="B448" s="17"/>
      <c r="C448" s="86"/>
      <c r="D448" s="87"/>
      <c r="X448" s="89"/>
      <c r="Y448" s="89"/>
      <c r="Z448" s="89"/>
      <c r="AA448" s="89"/>
      <c r="AB448" s="51"/>
      <c r="AC448" s="51"/>
      <c r="AD448" s="51"/>
      <c r="AE448" s="51"/>
    </row>
    <row r="449" spans="1:31" ht="15.75" customHeight="1" x14ac:dyDescent="0.2">
      <c r="A449" s="17"/>
      <c r="B449" s="17"/>
      <c r="C449" s="86"/>
      <c r="D449" s="87"/>
      <c r="X449" s="89"/>
      <c r="Y449" s="89"/>
      <c r="Z449" s="89"/>
      <c r="AA449" s="89"/>
      <c r="AB449" s="51"/>
      <c r="AC449" s="51"/>
      <c r="AD449" s="51"/>
      <c r="AE449" s="51"/>
    </row>
    <row r="450" spans="1:31" ht="15.75" customHeight="1" x14ac:dyDescent="0.2">
      <c r="A450" s="17"/>
      <c r="B450" s="17"/>
      <c r="C450" s="86"/>
      <c r="D450" s="87"/>
      <c r="X450" s="89"/>
      <c r="Y450" s="89"/>
      <c r="Z450" s="89"/>
      <c r="AA450" s="89"/>
      <c r="AB450" s="51"/>
      <c r="AC450" s="51"/>
      <c r="AD450" s="51"/>
      <c r="AE450" s="51"/>
    </row>
    <row r="451" spans="1:31" ht="15.75" customHeight="1" x14ac:dyDescent="0.2">
      <c r="A451" s="17"/>
      <c r="B451" s="17"/>
      <c r="C451" s="86"/>
      <c r="D451" s="87"/>
      <c r="X451" s="89"/>
      <c r="Y451" s="89"/>
      <c r="Z451" s="89"/>
      <c r="AA451" s="89"/>
      <c r="AB451" s="51"/>
      <c r="AC451" s="51"/>
      <c r="AD451" s="51"/>
      <c r="AE451" s="51"/>
    </row>
    <row r="452" spans="1:31" ht="15.75" customHeight="1" x14ac:dyDescent="0.2">
      <c r="A452" s="17"/>
      <c r="B452" s="17"/>
      <c r="C452" s="86"/>
      <c r="D452" s="87"/>
      <c r="X452" s="89"/>
      <c r="Y452" s="89"/>
      <c r="Z452" s="89"/>
      <c r="AA452" s="89"/>
      <c r="AB452" s="51"/>
      <c r="AC452" s="51"/>
      <c r="AD452" s="51"/>
      <c r="AE452" s="51"/>
    </row>
    <row r="453" spans="1:31" ht="15.75" customHeight="1" x14ac:dyDescent="0.2">
      <c r="A453" s="17"/>
      <c r="B453" s="17"/>
      <c r="C453" s="86"/>
      <c r="D453" s="87"/>
      <c r="X453" s="89"/>
      <c r="Y453" s="89"/>
      <c r="Z453" s="89"/>
      <c r="AA453" s="89"/>
      <c r="AB453" s="51"/>
      <c r="AC453" s="51"/>
      <c r="AD453" s="51"/>
      <c r="AE453" s="51"/>
    </row>
    <row r="454" spans="1:31" ht="15.75" customHeight="1" x14ac:dyDescent="0.2">
      <c r="A454" s="17"/>
      <c r="B454" s="17"/>
      <c r="C454" s="86"/>
      <c r="D454" s="87"/>
      <c r="X454" s="89"/>
      <c r="Y454" s="89"/>
      <c r="Z454" s="89"/>
      <c r="AA454" s="89"/>
      <c r="AB454" s="51"/>
      <c r="AC454" s="51"/>
      <c r="AD454" s="51"/>
      <c r="AE454" s="51"/>
    </row>
    <row r="455" spans="1:31" ht="15.75" customHeight="1" x14ac:dyDescent="0.2">
      <c r="A455" s="17"/>
      <c r="B455" s="17"/>
      <c r="C455" s="86"/>
      <c r="D455" s="87"/>
      <c r="X455" s="89"/>
      <c r="Y455" s="89"/>
      <c r="Z455" s="89"/>
      <c r="AA455" s="89"/>
      <c r="AB455" s="51"/>
      <c r="AC455" s="51"/>
      <c r="AD455" s="51"/>
      <c r="AE455" s="51"/>
    </row>
    <row r="456" spans="1:31" ht="15.75" customHeight="1" x14ac:dyDescent="0.2">
      <c r="A456" s="17"/>
      <c r="B456" s="17"/>
      <c r="C456" s="86"/>
      <c r="D456" s="87"/>
      <c r="X456" s="89"/>
      <c r="Y456" s="89"/>
      <c r="Z456" s="89"/>
      <c r="AA456" s="89"/>
      <c r="AB456" s="51"/>
      <c r="AC456" s="51"/>
      <c r="AD456" s="51"/>
      <c r="AE456" s="51"/>
    </row>
    <row r="457" spans="1:31" ht="15.75" customHeight="1" x14ac:dyDescent="0.2">
      <c r="A457" s="17"/>
      <c r="B457" s="17"/>
      <c r="C457" s="86"/>
      <c r="D457" s="87"/>
      <c r="X457" s="89"/>
      <c r="Y457" s="89"/>
      <c r="Z457" s="89"/>
      <c r="AA457" s="89"/>
      <c r="AB457" s="51"/>
      <c r="AC457" s="51"/>
      <c r="AD457" s="51"/>
      <c r="AE457" s="51"/>
    </row>
    <row r="458" spans="1:31" ht="15.75" customHeight="1" x14ac:dyDescent="0.2">
      <c r="A458" s="17"/>
      <c r="B458" s="17"/>
      <c r="C458" s="86"/>
      <c r="D458" s="87"/>
      <c r="X458" s="89"/>
      <c r="Y458" s="89"/>
      <c r="Z458" s="89"/>
      <c r="AA458" s="89"/>
      <c r="AB458" s="51"/>
      <c r="AC458" s="51"/>
      <c r="AD458" s="51"/>
      <c r="AE458" s="51"/>
    </row>
    <row r="459" spans="1:31" ht="15.75" customHeight="1" x14ac:dyDescent="0.2">
      <c r="A459" s="17"/>
      <c r="B459" s="17"/>
      <c r="C459" s="86"/>
      <c r="D459" s="87"/>
      <c r="X459" s="89"/>
      <c r="Y459" s="89"/>
      <c r="Z459" s="89"/>
      <c r="AA459" s="89"/>
      <c r="AB459" s="51"/>
      <c r="AC459" s="51"/>
      <c r="AD459" s="51"/>
      <c r="AE459" s="51"/>
    </row>
    <row r="460" spans="1:31" ht="15.75" customHeight="1" x14ac:dyDescent="0.2">
      <c r="A460" s="17"/>
      <c r="B460" s="17"/>
      <c r="C460" s="86"/>
      <c r="D460" s="87"/>
      <c r="X460" s="89"/>
      <c r="Y460" s="89"/>
      <c r="Z460" s="89"/>
      <c r="AA460" s="89"/>
      <c r="AB460" s="51"/>
      <c r="AC460" s="51"/>
      <c r="AD460" s="51"/>
      <c r="AE460" s="51"/>
    </row>
    <row r="461" spans="1:31" ht="15.75" customHeight="1" x14ac:dyDescent="0.2">
      <c r="A461" s="17"/>
      <c r="B461" s="17"/>
      <c r="C461" s="86"/>
      <c r="D461" s="87"/>
      <c r="X461" s="89"/>
      <c r="Y461" s="89"/>
      <c r="Z461" s="89"/>
      <c r="AA461" s="89"/>
      <c r="AB461" s="51"/>
      <c r="AC461" s="51"/>
      <c r="AD461" s="51"/>
      <c r="AE461" s="51"/>
    </row>
    <row r="462" spans="1:31" ht="15.75" customHeight="1" x14ac:dyDescent="0.2">
      <c r="A462" s="17"/>
      <c r="B462" s="17"/>
      <c r="C462" s="86"/>
      <c r="D462" s="87"/>
      <c r="X462" s="89"/>
      <c r="Y462" s="89"/>
      <c r="Z462" s="89"/>
      <c r="AA462" s="89"/>
      <c r="AB462" s="51"/>
      <c r="AC462" s="51"/>
      <c r="AD462" s="51"/>
      <c r="AE462" s="51"/>
    </row>
    <row r="463" spans="1:31" ht="15.75" customHeight="1" x14ac:dyDescent="0.2">
      <c r="A463" s="17"/>
      <c r="B463" s="17"/>
      <c r="C463" s="86"/>
      <c r="D463" s="87"/>
      <c r="X463" s="89"/>
      <c r="Y463" s="89"/>
      <c r="Z463" s="89"/>
      <c r="AA463" s="89"/>
      <c r="AB463" s="51"/>
      <c r="AC463" s="51"/>
      <c r="AD463" s="51"/>
      <c r="AE463" s="51"/>
    </row>
    <row r="464" spans="1:31" ht="15.75" customHeight="1" x14ac:dyDescent="0.2">
      <c r="A464" s="17"/>
      <c r="B464" s="17"/>
      <c r="C464" s="86"/>
      <c r="D464" s="87"/>
      <c r="X464" s="89"/>
      <c r="Y464" s="89"/>
      <c r="Z464" s="89"/>
      <c r="AA464" s="89"/>
      <c r="AB464" s="51"/>
      <c r="AC464" s="51"/>
      <c r="AD464" s="51"/>
      <c r="AE464" s="51"/>
    </row>
    <row r="465" spans="1:31" ht="15.75" customHeight="1" x14ac:dyDescent="0.2">
      <c r="A465" s="17"/>
      <c r="B465" s="17"/>
      <c r="C465" s="86"/>
      <c r="D465" s="87"/>
      <c r="X465" s="89"/>
      <c r="Y465" s="89"/>
      <c r="Z465" s="89"/>
      <c r="AA465" s="89"/>
      <c r="AB465" s="51"/>
      <c r="AC465" s="51"/>
      <c r="AD465" s="51"/>
      <c r="AE465" s="51"/>
    </row>
    <row r="466" spans="1:31" ht="15.75" customHeight="1" x14ac:dyDescent="0.2">
      <c r="A466" s="17"/>
      <c r="B466" s="17"/>
      <c r="C466" s="86"/>
      <c r="D466" s="87"/>
      <c r="X466" s="89"/>
      <c r="Y466" s="89"/>
      <c r="Z466" s="89"/>
      <c r="AA466" s="89"/>
      <c r="AB466" s="51"/>
      <c r="AC466" s="51"/>
      <c r="AD466" s="51"/>
      <c r="AE466" s="51"/>
    </row>
    <row r="467" spans="1:31" ht="15.75" customHeight="1" x14ac:dyDescent="0.2">
      <c r="A467" s="17"/>
      <c r="B467" s="17"/>
      <c r="C467" s="86"/>
      <c r="D467" s="87"/>
      <c r="X467" s="89"/>
      <c r="Y467" s="89"/>
      <c r="Z467" s="89"/>
      <c r="AA467" s="89"/>
      <c r="AB467" s="51"/>
      <c r="AC467" s="51"/>
      <c r="AD467" s="51"/>
      <c r="AE467" s="51"/>
    </row>
    <row r="468" spans="1:31" ht="15.75" customHeight="1" x14ac:dyDescent="0.2">
      <c r="A468" s="17"/>
      <c r="B468" s="17"/>
      <c r="C468" s="86"/>
      <c r="D468" s="87"/>
      <c r="X468" s="89"/>
      <c r="Y468" s="89"/>
      <c r="Z468" s="89"/>
      <c r="AA468" s="89"/>
      <c r="AB468" s="51"/>
      <c r="AC468" s="51"/>
      <c r="AD468" s="51"/>
      <c r="AE468" s="51"/>
    </row>
    <row r="469" spans="1:31" ht="15.75" customHeight="1" x14ac:dyDescent="0.2">
      <c r="A469" s="17"/>
      <c r="B469" s="17"/>
      <c r="C469" s="86"/>
      <c r="D469" s="87"/>
      <c r="X469" s="89"/>
      <c r="Y469" s="89"/>
      <c r="Z469" s="89"/>
      <c r="AA469" s="89"/>
      <c r="AB469" s="51"/>
      <c r="AC469" s="51"/>
      <c r="AD469" s="51"/>
      <c r="AE469" s="51"/>
    </row>
    <row r="470" spans="1:31" ht="15.75" customHeight="1" x14ac:dyDescent="0.2">
      <c r="A470" s="17"/>
      <c r="B470" s="17"/>
      <c r="C470" s="86"/>
      <c r="D470" s="87"/>
      <c r="X470" s="89"/>
      <c r="Y470" s="89"/>
      <c r="Z470" s="89"/>
      <c r="AA470" s="89"/>
      <c r="AB470" s="51"/>
      <c r="AC470" s="51"/>
      <c r="AD470" s="51"/>
      <c r="AE470" s="51"/>
    </row>
    <row r="471" spans="1:31" ht="15.75" customHeight="1" x14ac:dyDescent="0.2">
      <c r="A471" s="17"/>
      <c r="B471" s="17"/>
      <c r="C471" s="86"/>
      <c r="D471" s="87"/>
      <c r="X471" s="89"/>
      <c r="Y471" s="89"/>
      <c r="Z471" s="89"/>
      <c r="AA471" s="89"/>
      <c r="AB471" s="51"/>
      <c r="AC471" s="51"/>
      <c r="AD471" s="51"/>
      <c r="AE471" s="51"/>
    </row>
    <row r="472" spans="1:31" ht="15.75" customHeight="1" x14ac:dyDescent="0.2">
      <c r="A472" s="17"/>
      <c r="B472" s="17"/>
      <c r="C472" s="86"/>
      <c r="D472" s="87"/>
      <c r="X472" s="89"/>
      <c r="Y472" s="89"/>
      <c r="Z472" s="89"/>
      <c r="AA472" s="89"/>
      <c r="AB472" s="51"/>
      <c r="AC472" s="51"/>
      <c r="AD472" s="51"/>
      <c r="AE472" s="51"/>
    </row>
    <row r="473" spans="1:31" ht="15.75" customHeight="1" x14ac:dyDescent="0.2">
      <c r="A473" s="17"/>
      <c r="B473" s="17"/>
      <c r="C473" s="86"/>
      <c r="D473" s="87"/>
      <c r="X473" s="89"/>
      <c r="Y473" s="89"/>
      <c r="Z473" s="89"/>
      <c r="AA473" s="89"/>
      <c r="AB473" s="51"/>
      <c r="AC473" s="51"/>
      <c r="AD473" s="51"/>
      <c r="AE473" s="51"/>
    </row>
    <row r="474" spans="1:31" ht="15.75" customHeight="1" x14ac:dyDescent="0.2">
      <c r="A474" s="17"/>
      <c r="B474" s="17"/>
      <c r="C474" s="86"/>
      <c r="D474" s="87"/>
      <c r="X474" s="89"/>
      <c r="Y474" s="89"/>
      <c r="Z474" s="89"/>
      <c r="AA474" s="89"/>
      <c r="AB474" s="51"/>
      <c r="AC474" s="51"/>
      <c r="AD474" s="51"/>
      <c r="AE474" s="51"/>
    </row>
    <row r="475" spans="1:31" ht="15.75" customHeight="1" x14ac:dyDescent="0.2">
      <c r="A475" s="17"/>
      <c r="B475" s="17"/>
      <c r="C475" s="86"/>
      <c r="D475" s="87"/>
      <c r="X475" s="89"/>
      <c r="Y475" s="89"/>
      <c r="Z475" s="89"/>
      <c r="AA475" s="89"/>
      <c r="AB475" s="51"/>
      <c r="AC475" s="51"/>
      <c r="AD475" s="51"/>
      <c r="AE475" s="51"/>
    </row>
    <row r="476" spans="1:31" ht="15.75" customHeight="1" x14ac:dyDescent="0.2">
      <c r="A476" s="17"/>
      <c r="B476" s="17"/>
      <c r="C476" s="86"/>
      <c r="D476" s="87"/>
      <c r="X476" s="89"/>
      <c r="Y476" s="89"/>
      <c r="Z476" s="89"/>
      <c r="AA476" s="89"/>
      <c r="AB476" s="51"/>
      <c r="AC476" s="51"/>
      <c r="AD476" s="51"/>
      <c r="AE476" s="51"/>
    </row>
    <row r="477" spans="1:31" ht="15.75" customHeight="1" x14ac:dyDescent="0.2">
      <c r="A477" s="17"/>
      <c r="B477" s="17"/>
      <c r="C477" s="86"/>
      <c r="D477" s="87"/>
      <c r="X477" s="89"/>
      <c r="Y477" s="89"/>
      <c r="Z477" s="89"/>
      <c r="AA477" s="89"/>
      <c r="AB477" s="51"/>
      <c r="AC477" s="51"/>
      <c r="AD477" s="51"/>
      <c r="AE477" s="51"/>
    </row>
    <row r="478" spans="1:31" ht="15.75" customHeight="1" x14ac:dyDescent="0.2">
      <c r="A478" s="17"/>
      <c r="B478" s="17"/>
      <c r="C478" s="86"/>
      <c r="D478" s="87"/>
      <c r="X478" s="89"/>
      <c r="Y478" s="89"/>
      <c r="Z478" s="89"/>
      <c r="AA478" s="89"/>
      <c r="AB478" s="51"/>
      <c r="AC478" s="51"/>
      <c r="AD478" s="51"/>
      <c r="AE478" s="51"/>
    </row>
    <row r="479" spans="1:31" ht="15.75" customHeight="1" x14ac:dyDescent="0.2">
      <c r="A479" s="17"/>
      <c r="B479" s="17"/>
      <c r="C479" s="86"/>
      <c r="D479" s="87"/>
      <c r="X479" s="89"/>
      <c r="Y479" s="89"/>
      <c r="Z479" s="89"/>
      <c r="AA479" s="89"/>
      <c r="AB479" s="51"/>
      <c r="AC479" s="51"/>
      <c r="AD479" s="51"/>
      <c r="AE479" s="51"/>
    </row>
    <row r="480" spans="1:31" ht="15.75" customHeight="1" x14ac:dyDescent="0.2">
      <c r="A480" s="17"/>
      <c r="B480" s="17"/>
      <c r="C480" s="86"/>
      <c r="D480" s="87"/>
      <c r="X480" s="89"/>
      <c r="Y480" s="89"/>
      <c r="Z480" s="89"/>
      <c r="AA480" s="89"/>
      <c r="AB480" s="51"/>
      <c r="AC480" s="51"/>
      <c r="AD480" s="51"/>
      <c r="AE480" s="51"/>
    </row>
    <row r="481" spans="1:31" ht="15.75" customHeight="1" x14ac:dyDescent="0.2">
      <c r="A481" s="17"/>
      <c r="B481" s="17"/>
      <c r="C481" s="86"/>
      <c r="D481" s="87"/>
      <c r="X481" s="89"/>
      <c r="Y481" s="89"/>
      <c r="Z481" s="89"/>
      <c r="AA481" s="89"/>
      <c r="AB481" s="51"/>
      <c r="AC481" s="51"/>
      <c r="AD481" s="51"/>
      <c r="AE481" s="51"/>
    </row>
    <row r="482" spans="1:31" ht="15.75" customHeight="1" x14ac:dyDescent="0.2">
      <c r="A482" s="17"/>
      <c r="B482" s="17"/>
      <c r="C482" s="86"/>
      <c r="D482" s="87"/>
      <c r="X482" s="89"/>
      <c r="Y482" s="89"/>
      <c r="Z482" s="89"/>
      <c r="AA482" s="89"/>
      <c r="AB482" s="51"/>
      <c r="AC482" s="51"/>
      <c r="AD482" s="51"/>
      <c r="AE482" s="51"/>
    </row>
    <row r="483" spans="1:31" ht="15.75" customHeight="1" x14ac:dyDescent="0.2">
      <c r="A483" s="17"/>
      <c r="B483" s="17"/>
      <c r="C483" s="86"/>
      <c r="D483" s="87"/>
      <c r="X483" s="89"/>
      <c r="Y483" s="89"/>
      <c r="Z483" s="89"/>
      <c r="AA483" s="89"/>
      <c r="AB483" s="51"/>
      <c r="AC483" s="51"/>
      <c r="AD483" s="51"/>
      <c r="AE483" s="51"/>
    </row>
    <row r="484" spans="1:31" ht="15.75" customHeight="1" x14ac:dyDescent="0.2">
      <c r="A484" s="17"/>
      <c r="B484" s="17"/>
      <c r="C484" s="86"/>
      <c r="D484" s="87"/>
      <c r="X484" s="89"/>
      <c r="Y484" s="89"/>
      <c r="Z484" s="89"/>
      <c r="AA484" s="89"/>
      <c r="AB484" s="51"/>
      <c r="AC484" s="51"/>
      <c r="AD484" s="51"/>
      <c r="AE484" s="51"/>
    </row>
    <row r="485" spans="1:31" ht="15.75" customHeight="1" x14ac:dyDescent="0.2">
      <c r="A485" s="17"/>
      <c r="B485" s="17"/>
      <c r="C485" s="86"/>
      <c r="D485" s="87"/>
      <c r="X485" s="89"/>
      <c r="Y485" s="89"/>
      <c r="Z485" s="89"/>
      <c r="AA485" s="89"/>
      <c r="AB485" s="51"/>
      <c r="AC485" s="51"/>
      <c r="AD485" s="51"/>
      <c r="AE485" s="51"/>
    </row>
    <row r="486" spans="1:31" ht="15.75" customHeight="1" x14ac:dyDescent="0.2">
      <c r="A486" s="17"/>
      <c r="B486" s="17"/>
      <c r="C486" s="86"/>
      <c r="D486" s="87"/>
      <c r="X486" s="89"/>
      <c r="Y486" s="89"/>
      <c r="Z486" s="89"/>
      <c r="AA486" s="89"/>
      <c r="AB486" s="51"/>
      <c r="AC486" s="51"/>
      <c r="AD486" s="51"/>
      <c r="AE486" s="51"/>
    </row>
    <row r="487" spans="1:31" ht="15.75" customHeight="1" x14ac:dyDescent="0.2">
      <c r="A487" s="17"/>
      <c r="B487" s="17"/>
      <c r="C487" s="86"/>
      <c r="D487" s="87"/>
      <c r="X487" s="89"/>
      <c r="Y487" s="89"/>
      <c r="Z487" s="89"/>
      <c r="AA487" s="89"/>
      <c r="AB487" s="51"/>
      <c r="AC487" s="51"/>
      <c r="AD487" s="51"/>
      <c r="AE487" s="51"/>
    </row>
    <row r="488" spans="1:31" ht="15.75" customHeight="1" x14ac:dyDescent="0.2">
      <c r="A488" s="17"/>
      <c r="B488" s="17"/>
      <c r="C488" s="86"/>
      <c r="D488" s="87"/>
      <c r="X488" s="89"/>
      <c r="Y488" s="89"/>
      <c r="Z488" s="89"/>
      <c r="AA488" s="89"/>
      <c r="AB488" s="51"/>
      <c r="AC488" s="51"/>
      <c r="AD488" s="51"/>
      <c r="AE488" s="51"/>
    </row>
    <row r="489" spans="1:31" ht="15.75" customHeight="1" x14ac:dyDescent="0.2">
      <c r="A489" s="17"/>
      <c r="B489" s="17"/>
      <c r="C489" s="86"/>
      <c r="D489" s="87"/>
      <c r="X489" s="89"/>
      <c r="Y489" s="89"/>
      <c r="Z489" s="89"/>
      <c r="AA489" s="89"/>
      <c r="AB489" s="51"/>
      <c r="AC489" s="51"/>
      <c r="AD489" s="51"/>
      <c r="AE489" s="51"/>
    </row>
    <row r="490" spans="1:31" ht="15.75" customHeight="1" x14ac:dyDescent="0.2">
      <c r="A490" s="17"/>
      <c r="B490" s="17"/>
      <c r="C490" s="86"/>
      <c r="D490" s="87"/>
      <c r="X490" s="89"/>
      <c r="Y490" s="89"/>
      <c r="Z490" s="89"/>
      <c r="AA490" s="89"/>
      <c r="AB490" s="51"/>
      <c r="AC490" s="51"/>
      <c r="AD490" s="51"/>
      <c r="AE490" s="51"/>
    </row>
    <row r="491" spans="1:31" ht="15.75" customHeight="1" x14ac:dyDescent="0.2">
      <c r="A491" s="17"/>
      <c r="B491" s="17"/>
      <c r="C491" s="86"/>
      <c r="D491" s="87"/>
      <c r="X491" s="89"/>
      <c r="Y491" s="89"/>
      <c r="Z491" s="89"/>
      <c r="AA491" s="89"/>
      <c r="AB491" s="51"/>
      <c r="AC491" s="51"/>
      <c r="AD491" s="51"/>
      <c r="AE491" s="51"/>
    </row>
    <row r="492" spans="1:31" ht="15.75" customHeight="1" x14ac:dyDescent="0.2">
      <c r="A492" s="17"/>
      <c r="B492" s="17"/>
      <c r="C492" s="86"/>
      <c r="D492" s="87"/>
      <c r="X492" s="89"/>
      <c r="Y492" s="89"/>
      <c r="Z492" s="89"/>
      <c r="AA492" s="89"/>
      <c r="AB492" s="51"/>
      <c r="AC492" s="51"/>
      <c r="AD492" s="51"/>
      <c r="AE492" s="51"/>
    </row>
    <row r="493" spans="1:31" ht="15.75" customHeight="1" x14ac:dyDescent="0.2">
      <c r="A493" s="17"/>
      <c r="B493" s="17"/>
      <c r="C493" s="86"/>
      <c r="D493" s="87"/>
      <c r="X493" s="89"/>
      <c r="Y493" s="89"/>
      <c r="Z493" s="89"/>
      <c r="AA493" s="89"/>
      <c r="AB493" s="51"/>
      <c r="AC493" s="51"/>
      <c r="AD493" s="51"/>
      <c r="AE493" s="51"/>
    </row>
    <row r="494" spans="1:31" ht="15.75" customHeight="1" x14ac:dyDescent="0.2">
      <c r="A494" s="17"/>
      <c r="B494" s="17"/>
      <c r="C494" s="86"/>
      <c r="D494" s="87"/>
      <c r="X494" s="89"/>
      <c r="Y494" s="89"/>
      <c r="Z494" s="89"/>
      <c r="AA494" s="89"/>
      <c r="AB494" s="51"/>
      <c r="AC494" s="51"/>
      <c r="AD494" s="51"/>
      <c r="AE494" s="51"/>
    </row>
    <row r="495" spans="1:31" ht="15.75" customHeight="1" x14ac:dyDescent="0.2">
      <c r="A495" s="17"/>
      <c r="B495" s="17"/>
      <c r="C495" s="86"/>
      <c r="D495" s="87"/>
      <c r="X495" s="89"/>
      <c r="Y495" s="89"/>
      <c r="Z495" s="89"/>
      <c r="AA495" s="89"/>
      <c r="AB495" s="51"/>
      <c r="AC495" s="51"/>
      <c r="AD495" s="51"/>
      <c r="AE495" s="51"/>
    </row>
    <row r="496" spans="1:31" ht="15.75" customHeight="1" x14ac:dyDescent="0.2">
      <c r="A496" s="17"/>
      <c r="B496" s="17"/>
      <c r="C496" s="86"/>
      <c r="D496" s="87"/>
      <c r="X496" s="89"/>
      <c r="Y496" s="89"/>
      <c r="Z496" s="89"/>
      <c r="AA496" s="89"/>
      <c r="AB496" s="51"/>
      <c r="AC496" s="51"/>
      <c r="AD496" s="51"/>
      <c r="AE496" s="51"/>
    </row>
    <row r="497" spans="1:31" ht="15.75" customHeight="1" x14ac:dyDescent="0.2">
      <c r="A497" s="17"/>
      <c r="B497" s="17"/>
      <c r="C497" s="86"/>
      <c r="D497" s="87"/>
      <c r="X497" s="89"/>
      <c r="Y497" s="89"/>
      <c r="Z497" s="89"/>
      <c r="AA497" s="89"/>
      <c r="AB497" s="51"/>
      <c r="AC497" s="51"/>
      <c r="AD497" s="51"/>
      <c r="AE497" s="51"/>
    </row>
    <row r="498" spans="1:31" ht="15.75" customHeight="1" x14ac:dyDescent="0.2">
      <c r="A498" s="17"/>
      <c r="B498" s="17"/>
      <c r="C498" s="86"/>
      <c r="D498" s="87"/>
      <c r="X498" s="89"/>
      <c r="Y498" s="89"/>
      <c r="Z498" s="89"/>
      <c r="AA498" s="89"/>
      <c r="AB498" s="51"/>
      <c r="AC498" s="51"/>
      <c r="AD498" s="51"/>
      <c r="AE498" s="51"/>
    </row>
    <row r="499" spans="1:31" ht="15.75" customHeight="1" x14ac:dyDescent="0.2">
      <c r="A499" s="17"/>
      <c r="B499" s="17"/>
      <c r="C499" s="86"/>
      <c r="D499" s="87"/>
      <c r="X499" s="89"/>
      <c r="Y499" s="89"/>
      <c r="Z499" s="89"/>
      <c r="AA499" s="89"/>
      <c r="AB499" s="51"/>
      <c r="AC499" s="51"/>
      <c r="AD499" s="51"/>
      <c r="AE499" s="51"/>
    </row>
    <row r="500" spans="1:31" ht="15.75" customHeight="1" x14ac:dyDescent="0.2">
      <c r="A500" s="17"/>
      <c r="B500" s="17"/>
      <c r="C500" s="86"/>
      <c r="D500" s="87"/>
      <c r="X500" s="89"/>
      <c r="Y500" s="89"/>
      <c r="Z500" s="89"/>
      <c r="AA500" s="89"/>
      <c r="AB500" s="51"/>
      <c r="AC500" s="51"/>
      <c r="AD500" s="51"/>
      <c r="AE500" s="51"/>
    </row>
    <row r="501" spans="1:31" ht="15.75" customHeight="1" x14ac:dyDescent="0.2">
      <c r="A501" s="17"/>
      <c r="B501" s="17"/>
      <c r="C501" s="86"/>
      <c r="D501" s="87"/>
      <c r="X501" s="89"/>
      <c r="Y501" s="89"/>
      <c r="Z501" s="89"/>
      <c r="AA501" s="89"/>
      <c r="AB501" s="51"/>
      <c r="AC501" s="51"/>
      <c r="AD501" s="51"/>
      <c r="AE501" s="51"/>
    </row>
    <row r="502" spans="1:31" ht="15.75" customHeight="1" x14ac:dyDescent="0.2">
      <c r="A502" s="17"/>
      <c r="B502" s="17"/>
      <c r="C502" s="86"/>
      <c r="D502" s="87"/>
      <c r="X502" s="89"/>
      <c r="Y502" s="89"/>
      <c r="Z502" s="89"/>
      <c r="AA502" s="89"/>
      <c r="AB502" s="51"/>
      <c r="AC502" s="51"/>
      <c r="AD502" s="51"/>
      <c r="AE502" s="51"/>
    </row>
    <row r="503" spans="1:31" ht="15.75" customHeight="1" x14ac:dyDescent="0.2">
      <c r="A503" s="17"/>
      <c r="B503" s="17"/>
      <c r="C503" s="86"/>
      <c r="D503" s="87"/>
      <c r="X503" s="89"/>
      <c r="Y503" s="89"/>
      <c r="Z503" s="89"/>
      <c r="AA503" s="89"/>
      <c r="AB503" s="51"/>
      <c r="AC503" s="51"/>
      <c r="AD503" s="51"/>
      <c r="AE503" s="51"/>
    </row>
    <row r="504" spans="1:31" ht="15.75" customHeight="1" x14ac:dyDescent="0.2">
      <c r="A504" s="17"/>
      <c r="B504" s="17"/>
      <c r="C504" s="86"/>
      <c r="D504" s="87"/>
      <c r="X504" s="89"/>
      <c r="Y504" s="89"/>
      <c r="Z504" s="89"/>
      <c r="AA504" s="89"/>
      <c r="AB504" s="51"/>
      <c r="AC504" s="51"/>
      <c r="AD504" s="51"/>
      <c r="AE504" s="51"/>
    </row>
    <row r="505" spans="1:31" ht="15.75" customHeight="1" x14ac:dyDescent="0.2">
      <c r="A505" s="17"/>
      <c r="B505" s="17"/>
      <c r="C505" s="86"/>
      <c r="D505" s="87"/>
      <c r="X505" s="89"/>
      <c r="Y505" s="89"/>
      <c r="Z505" s="89"/>
      <c r="AA505" s="89"/>
      <c r="AB505" s="51"/>
      <c r="AC505" s="51"/>
      <c r="AD505" s="51"/>
      <c r="AE505" s="51"/>
    </row>
    <row r="506" spans="1:31" ht="15.75" customHeight="1" x14ac:dyDescent="0.2">
      <c r="A506" s="17"/>
      <c r="B506" s="17"/>
      <c r="C506" s="86"/>
      <c r="D506" s="87"/>
      <c r="X506" s="89"/>
      <c r="Y506" s="89"/>
      <c r="Z506" s="89"/>
      <c r="AA506" s="89"/>
      <c r="AB506" s="51"/>
      <c r="AC506" s="51"/>
      <c r="AD506" s="51"/>
      <c r="AE506" s="51"/>
    </row>
    <row r="507" spans="1:31" ht="15.75" customHeight="1" x14ac:dyDescent="0.2">
      <c r="A507" s="17"/>
      <c r="B507" s="17"/>
      <c r="C507" s="86"/>
      <c r="D507" s="87"/>
      <c r="X507" s="89"/>
      <c r="Y507" s="89"/>
      <c r="Z507" s="89"/>
      <c r="AA507" s="89"/>
      <c r="AB507" s="51"/>
      <c r="AC507" s="51"/>
      <c r="AD507" s="51"/>
      <c r="AE507" s="51"/>
    </row>
    <row r="508" spans="1:31" ht="15.75" customHeight="1" x14ac:dyDescent="0.2">
      <c r="A508" s="17"/>
      <c r="B508" s="17"/>
      <c r="C508" s="86"/>
      <c r="D508" s="87"/>
      <c r="X508" s="89"/>
      <c r="Y508" s="89"/>
      <c r="Z508" s="89"/>
      <c r="AA508" s="89"/>
      <c r="AB508" s="51"/>
      <c r="AC508" s="51"/>
      <c r="AD508" s="51"/>
      <c r="AE508" s="51"/>
    </row>
    <row r="509" spans="1:31" ht="15.75" customHeight="1" x14ac:dyDescent="0.2">
      <c r="A509" s="17"/>
      <c r="B509" s="17"/>
      <c r="C509" s="86"/>
      <c r="D509" s="87"/>
      <c r="X509" s="89"/>
      <c r="Y509" s="89"/>
      <c r="Z509" s="89"/>
      <c r="AA509" s="89"/>
      <c r="AB509" s="51"/>
      <c r="AC509" s="51"/>
      <c r="AD509" s="51"/>
      <c r="AE509" s="51"/>
    </row>
    <row r="510" spans="1:31" ht="15.75" customHeight="1" x14ac:dyDescent="0.2">
      <c r="A510" s="17"/>
      <c r="B510" s="17"/>
      <c r="C510" s="86"/>
      <c r="D510" s="87"/>
      <c r="X510" s="89"/>
      <c r="Y510" s="89"/>
      <c r="Z510" s="89"/>
      <c r="AA510" s="89"/>
      <c r="AB510" s="51"/>
      <c r="AC510" s="51"/>
      <c r="AD510" s="51"/>
      <c r="AE510" s="51"/>
    </row>
    <row r="511" spans="1:31" ht="15.75" customHeight="1" x14ac:dyDescent="0.2">
      <c r="A511" s="17"/>
      <c r="B511" s="17"/>
      <c r="C511" s="86"/>
      <c r="D511" s="87"/>
      <c r="X511" s="89"/>
      <c r="Y511" s="89"/>
      <c r="Z511" s="89"/>
      <c r="AA511" s="89"/>
      <c r="AB511" s="51"/>
      <c r="AC511" s="51"/>
      <c r="AD511" s="51"/>
      <c r="AE511" s="51"/>
    </row>
    <row r="512" spans="1:31" ht="15.75" customHeight="1" x14ac:dyDescent="0.2">
      <c r="A512" s="17"/>
      <c r="B512" s="17"/>
      <c r="C512" s="86"/>
      <c r="D512" s="87"/>
      <c r="X512" s="89"/>
      <c r="Y512" s="89"/>
      <c r="Z512" s="89"/>
      <c r="AA512" s="89"/>
      <c r="AB512" s="51"/>
      <c r="AC512" s="51"/>
      <c r="AD512" s="51"/>
      <c r="AE512" s="51"/>
    </row>
    <row r="513" spans="1:31" ht="15.75" customHeight="1" x14ac:dyDescent="0.2">
      <c r="A513" s="17"/>
      <c r="B513" s="17"/>
      <c r="C513" s="86"/>
      <c r="D513" s="87"/>
      <c r="X513" s="89"/>
      <c r="Y513" s="89"/>
      <c r="Z513" s="89"/>
      <c r="AA513" s="89"/>
      <c r="AB513" s="51"/>
      <c r="AC513" s="51"/>
      <c r="AD513" s="51"/>
      <c r="AE513" s="51"/>
    </row>
    <row r="514" spans="1:31" ht="15.75" customHeight="1" x14ac:dyDescent="0.2">
      <c r="A514" s="17"/>
      <c r="B514" s="17"/>
      <c r="C514" s="86"/>
      <c r="D514" s="87"/>
      <c r="X514" s="89"/>
      <c r="Y514" s="89"/>
      <c r="Z514" s="89"/>
      <c r="AA514" s="89"/>
      <c r="AB514" s="51"/>
      <c r="AC514" s="51"/>
      <c r="AD514" s="51"/>
      <c r="AE514" s="51"/>
    </row>
    <row r="515" spans="1:31" ht="15.75" customHeight="1" x14ac:dyDescent="0.2">
      <c r="A515" s="17"/>
      <c r="B515" s="17"/>
      <c r="C515" s="86"/>
      <c r="D515" s="87"/>
      <c r="X515" s="89"/>
      <c r="Y515" s="89"/>
      <c r="Z515" s="89"/>
      <c r="AA515" s="89"/>
      <c r="AB515" s="51"/>
      <c r="AC515" s="51"/>
      <c r="AD515" s="51"/>
      <c r="AE515" s="51"/>
    </row>
    <row r="516" spans="1:31" ht="15.75" customHeight="1" x14ac:dyDescent="0.2">
      <c r="A516" s="17"/>
      <c r="B516" s="17"/>
      <c r="C516" s="86"/>
      <c r="D516" s="87"/>
      <c r="X516" s="89"/>
      <c r="Y516" s="89"/>
      <c r="Z516" s="89"/>
      <c r="AA516" s="89"/>
      <c r="AB516" s="51"/>
      <c r="AC516" s="51"/>
      <c r="AD516" s="51"/>
      <c r="AE516" s="51"/>
    </row>
    <row r="517" spans="1:31" ht="15.75" customHeight="1" x14ac:dyDescent="0.2">
      <c r="A517" s="17"/>
      <c r="B517" s="17"/>
      <c r="C517" s="86"/>
      <c r="D517" s="87"/>
      <c r="X517" s="89"/>
      <c r="Y517" s="89"/>
      <c r="Z517" s="89"/>
      <c r="AA517" s="89"/>
      <c r="AB517" s="51"/>
      <c r="AC517" s="51"/>
      <c r="AD517" s="51"/>
      <c r="AE517" s="51"/>
    </row>
    <row r="518" spans="1:31" ht="15.75" customHeight="1" x14ac:dyDescent="0.2">
      <c r="A518" s="17"/>
      <c r="B518" s="17"/>
      <c r="C518" s="86"/>
      <c r="D518" s="87"/>
      <c r="X518" s="89"/>
      <c r="Y518" s="89"/>
      <c r="Z518" s="89"/>
      <c r="AA518" s="89"/>
      <c r="AB518" s="51"/>
      <c r="AC518" s="51"/>
      <c r="AD518" s="51"/>
      <c r="AE518" s="51"/>
    </row>
    <row r="519" spans="1:31" ht="15.75" customHeight="1" x14ac:dyDescent="0.2">
      <c r="A519" s="17"/>
      <c r="B519" s="17"/>
      <c r="C519" s="86"/>
      <c r="D519" s="87"/>
      <c r="X519" s="89"/>
      <c r="Y519" s="89"/>
      <c r="Z519" s="89"/>
      <c r="AA519" s="89"/>
      <c r="AB519" s="51"/>
      <c r="AC519" s="51"/>
      <c r="AD519" s="51"/>
      <c r="AE519" s="51"/>
    </row>
    <row r="520" spans="1:31" ht="15.75" customHeight="1" x14ac:dyDescent="0.2">
      <c r="A520" s="17"/>
      <c r="B520" s="17"/>
      <c r="C520" s="86"/>
      <c r="D520" s="87"/>
      <c r="X520" s="89"/>
      <c r="Y520" s="89"/>
      <c r="Z520" s="89"/>
      <c r="AA520" s="89"/>
      <c r="AB520" s="51"/>
      <c r="AC520" s="51"/>
      <c r="AD520" s="51"/>
      <c r="AE520" s="51"/>
    </row>
    <row r="521" spans="1:31" ht="15.75" customHeight="1" x14ac:dyDescent="0.2">
      <c r="A521" s="17"/>
      <c r="B521" s="17"/>
      <c r="C521" s="86"/>
      <c r="D521" s="87"/>
      <c r="X521" s="89"/>
      <c r="Y521" s="89"/>
      <c r="Z521" s="89"/>
      <c r="AA521" s="89"/>
      <c r="AB521" s="51"/>
      <c r="AC521" s="51"/>
      <c r="AD521" s="51"/>
      <c r="AE521" s="51"/>
    </row>
    <row r="522" spans="1:31" ht="15.75" customHeight="1" x14ac:dyDescent="0.2">
      <c r="A522" s="17"/>
      <c r="B522" s="17"/>
      <c r="C522" s="86"/>
      <c r="D522" s="87"/>
      <c r="X522" s="89"/>
      <c r="Y522" s="89"/>
      <c r="Z522" s="89"/>
      <c r="AA522" s="89"/>
      <c r="AB522" s="51"/>
      <c r="AC522" s="51"/>
      <c r="AD522" s="51"/>
      <c r="AE522" s="51"/>
    </row>
    <row r="523" spans="1:31" ht="15.75" customHeight="1" x14ac:dyDescent="0.2">
      <c r="A523" s="17"/>
      <c r="B523" s="17"/>
      <c r="C523" s="86"/>
      <c r="D523" s="87"/>
      <c r="X523" s="89"/>
      <c r="Y523" s="89"/>
      <c r="Z523" s="89"/>
      <c r="AA523" s="89"/>
      <c r="AB523" s="51"/>
      <c r="AC523" s="51"/>
      <c r="AD523" s="51"/>
      <c r="AE523" s="51"/>
    </row>
    <row r="524" spans="1:31" ht="15.75" customHeight="1" x14ac:dyDescent="0.2">
      <c r="A524" s="17"/>
      <c r="B524" s="17"/>
      <c r="C524" s="86"/>
      <c r="D524" s="87"/>
      <c r="X524" s="89"/>
      <c r="Y524" s="89"/>
      <c r="Z524" s="89"/>
      <c r="AA524" s="89"/>
      <c r="AB524" s="51"/>
      <c r="AC524" s="51"/>
      <c r="AD524" s="51"/>
      <c r="AE524" s="51"/>
    </row>
    <row r="525" spans="1:31" ht="15.75" customHeight="1" x14ac:dyDescent="0.2">
      <c r="A525" s="17"/>
      <c r="B525" s="17"/>
      <c r="C525" s="86"/>
      <c r="D525" s="87"/>
      <c r="X525" s="89"/>
      <c r="Y525" s="89"/>
      <c r="Z525" s="89"/>
      <c r="AA525" s="89"/>
      <c r="AB525" s="51"/>
      <c r="AC525" s="51"/>
      <c r="AD525" s="51"/>
      <c r="AE525" s="51"/>
    </row>
    <row r="526" spans="1:31" ht="15.75" customHeight="1" x14ac:dyDescent="0.2">
      <c r="A526" s="17"/>
      <c r="B526" s="17"/>
      <c r="C526" s="86"/>
      <c r="D526" s="87"/>
      <c r="X526" s="89"/>
      <c r="Y526" s="89"/>
      <c r="Z526" s="89"/>
      <c r="AA526" s="89"/>
      <c r="AB526" s="51"/>
      <c r="AC526" s="51"/>
      <c r="AD526" s="51"/>
      <c r="AE526" s="51"/>
    </row>
    <row r="527" spans="1:31" ht="15.75" customHeight="1" x14ac:dyDescent="0.2">
      <c r="A527" s="17"/>
      <c r="B527" s="17"/>
      <c r="C527" s="86"/>
      <c r="D527" s="87"/>
      <c r="X527" s="89"/>
      <c r="Y527" s="89"/>
      <c r="Z527" s="89"/>
      <c r="AA527" s="89"/>
      <c r="AB527" s="51"/>
      <c r="AC527" s="51"/>
      <c r="AD527" s="51"/>
      <c r="AE527" s="51"/>
    </row>
    <row r="528" spans="1:31" ht="15.75" customHeight="1" x14ac:dyDescent="0.2">
      <c r="A528" s="17"/>
      <c r="B528" s="17"/>
      <c r="C528" s="86"/>
      <c r="D528" s="87"/>
      <c r="X528" s="89"/>
      <c r="Y528" s="89"/>
      <c r="Z528" s="89"/>
      <c r="AA528" s="89"/>
      <c r="AB528" s="51"/>
      <c r="AC528" s="51"/>
      <c r="AD528" s="51"/>
      <c r="AE528" s="51"/>
    </row>
    <row r="529" spans="1:31" ht="15.75" customHeight="1" x14ac:dyDescent="0.2">
      <c r="A529" s="17"/>
      <c r="B529" s="17"/>
      <c r="C529" s="86"/>
      <c r="D529" s="87"/>
      <c r="X529" s="89"/>
      <c r="Y529" s="89"/>
      <c r="Z529" s="89"/>
      <c r="AA529" s="89"/>
      <c r="AB529" s="51"/>
      <c r="AC529" s="51"/>
      <c r="AD529" s="51"/>
      <c r="AE529" s="51"/>
    </row>
    <row r="530" spans="1:31" ht="15.75" customHeight="1" x14ac:dyDescent="0.2">
      <c r="A530" s="17"/>
      <c r="B530" s="17"/>
      <c r="C530" s="86"/>
      <c r="D530" s="87"/>
      <c r="X530" s="89"/>
      <c r="Y530" s="89"/>
      <c r="Z530" s="89"/>
      <c r="AA530" s="89"/>
      <c r="AB530" s="51"/>
      <c r="AC530" s="51"/>
      <c r="AD530" s="51"/>
      <c r="AE530" s="51"/>
    </row>
    <row r="531" spans="1:31" ht="15.75" customHeight="1" x14ac:dyDescent="0.2">
      <c r="A531" s="17"/>
      <c r="B531" s="17"/>
      <c r="C531" s="86"/>
      <c r="D531" s="87"/>
      <c r="X531" s="89"/>
      <c r="Y531" s="89"/>
      <c r="Z531" s="89"/>
      <c r="AA531" s="89"/>
      <c r="AB531" s="51"/>
      <c r="AC531" s="51"/>
      <c r="AD531" s="51"/>
      <c r="AE531" s="51"/>
    </row>
    <row r="532" spans="1:31" ht="15.75" customHeight="1" x14ac:dyDescent="0.2">
      <c r="A532" s="17"/>
      <c r="B532" s="17"/>
      <c r="C532" s="86"/>
      <c r="D532" s="87"/>
      <c r="X532" s="89"/>
      <c r="Y532" s="89"/>
      <c r="Z532" s="89"/>
      <c r="AA532" s="89"/>
      <c r="AB532" s="51"/>
      <c r="AC532" s="51"/>
      <c r="AD532" s="51"/>
      <c r="AE532" s="51"/>
    </row>
    <row r="533" spans="1:31" ht="15.75" customHeight="1" x14ac:dyDescent="0.2">
      <c r="A533" s="17"/>
      <c r="B533" s="17"/>
      <c r="C533" s="86"/>
      <c r="D533" s="87"/>
      <c r="X533" s="89"/>
      <c r="Y533" s="89"/>
      <c r="Z533" s="89"/>
      <c r="AA533" s="89"/>
      <c r="AB533" s="51"/>
      <c r="AC533" s="51"/>
      <c r="AD533" s="51"/>
      <c r="AE533" s="51"/>
    </row>
    <row r="534" spans="1:31" ht="15.75" customHeight="1" x14ac:dyDescent="0.2">
      <c r="A534" s="17"/>
      <c r="B534" s="17"/>
      <c r="C534" s="86"/>
      <c r="D534" s="87"/>
      <c r="X534" s="89"/>
      <c r="Y534" s="89"/>
      <c r="Z534" s="89"/>
      <c r="AA534" s="89"/>
      <c r="AB534" s="51"/>
      <c r="AC534" s="51"/>
      <c r="AD534" s="51"/>
      <c r="AE534" s="51"/>
    </row>
    <row r="535" spans="1:31" ht="15.75" customHeight="1" x14ac:dyDescent="0.2">
      <c r="A535" s="17"/>
      <c r="B535" s="17"/>
      <c r="C535" s="86"/>
      <c r="D535" s="87"/>
      <c r="X535" s="89"/>
      <c r="Y535" s="89"/>
      <c r="Z535" s="89"/>
      <c r="AA535" s="89"/>
      <c r="AB535" s="51"/>
      <c r="AC535" s="51"/>
      <c r="AD535" s="51"/>
      <c r="AE535" s="51"/>
    </row>
    <row r="536" spans="1:31" ht="15.75" customHeight="1" x14ac:dyDescent="0.2">
      <c r="A536" s="17"/>
      <c r="B536" s="17"/>
      <c r="C536" s="86"/>
      <c r="D536" s="87"/>
      <c r="X536" s="89"/>
      <c r="Y536" s="89"/>
      <c r="Z536" s="89"/>
      <c r="AA536" s="89"/>
      <c r="AB536" s="51"/>
      <c r="AC536" s="51"/>
      <c r="AD536" s="51"/>
      <c r="AE536" s="51"/>
    </row>
    <row r="537" spans="1:31" ht="15.75" customHeight="1" x14ac:dyDescent="0.2">
      <c r="A537" s="17"/>
      <c r="B537" s="17"/>
      <c r="C537" s="86"/>
      <c r="D537" s="87"/>
      <c r="X537" s="89"/>
      <c r="Y537" s="89"/>
      <c r="Z537" s="89"/>
      <c r="AA537" s="89"/>
      <c r="AB537" s="51"/>
      <c r="AC537" s="51"/>
      <c r="AD537" s="51"/>
      <c r="AE537" s="51"/>
    </row>
    <row r="538" spans="1:31" ht="15.75" customHeight="1" x14ac:dyDescent="0.2">
      <c r="A538" s="17"/>
      <c r="B538" s="17"/>
      <c r="C538" s="86"/>
      <c r="D538" s="87"/>
      <c r="X538" s="89"/>
      <c r="Y538" s="89"/>
      <c r="Z538" s="89"/>
      <c r="AA538" s="89"/>
      <c r="AB538" s="51"/>
      <c r="AC538" s="51"/>
      <c r="AD538" s="51"/>
      <c r="AE538" s="51"/>
    </row>
    <row r="539" spans="1:31" ht="15.75" customHeight="1" x14ac:dyDescent="0.2">
      <c r="A539" s="17"/>
      <c r="B539" s="17"/>
      <c r="C539" s="86"/>
      <c r="D539" s="87"/>
      <c r="X539" s="89"/>
      <c r="Y539" s="89"/>
      <c r="Z539" s="89"/>
      <c r="AA539" s="89"/>
      <c r="AB539" s="51"/>
      <c r="AC539" s="51"/>
      <c r="AD539" s="51"/>
      <c r="AE539" s="51"/>
    </row>
    <row r="540" spans="1:31" ht="15.75" customHeight="1" x14ac:dyDescent="0.2">
      <c r="A540" s="17"/>
      <c r="B540" s="17"/>
      <c r="C540" s="86"/>
      <c r="D540" s="87"/>
      <c r="X540" s="89"/>
      <c r="Y540" s="89"/>
      <c r="Z540" s="89"/>
      <c r="AA540" s="89"/>
      <c r="AB540" s="51"/>
      <c r="AC540" s="51"/>
      <c r="AD540" s="51"/>
      <c r="AE540" s="51"/>
    </row>
    <row r="541" spans="1:31" ht="15.75" customHeight="1" x14ac:dyDescent="0.2">
      <c r="A541" s="17"/>
      <c r="B541" s="17"/>
      <c r="C541" s="86"/>
      <c r="D541" s="87"/>
      <c r="X541" s="89"/>
      <c r="Y541" s="89"/>
      <c r="Z541" s="89"/>
      <c r="AA541" s="89"/>
      <c r="AB541" s="51"/>
      <c r="AC541" s="51"/>
      <c r="AD541" s="51"/>
      <c r="AE541" s="51"/>
    </row>
    <row r="542" spans="1:31" ht="15.75" customHeight="1" x14ac:dyDescent="0.2">
      <c r="A542" s="17"/>
      <c r="B542" s="17"/>
      <c r="C542" s="86"/>
      <c r="D542" s="87"/>
      <c r="X542" s="89"/>
      <c r="Y542" s="89"/>
      <c r="Z542" s="89"/>
      <c r="AA542" s="89"/>
      <c r="AB542" s="51"/>
      <c r="AC542" s="51"/>
      <c r="AD542" s="51"/>
      <c r="AE542" s="51"/>
    </row>
    <row r="543" spans="1:31" ht="15.75" customHeight="1" x14ac:dyDescent="0.2">
      <c r="A543" s="17"/>
      <c r="B543" s="17"/>
      <c r="C543" s="86"/>
      <c r="D543" s="87"/>
      <c r="X543" s="89"/>
      <c r="Y543" s="89"/>
      <c r="Z543" s="89"/>
      <c r="AA543" s="89"/>
      <c r="AB543" s="51"/>
      <c r="AC543" s="51"/>
      <c r="AD543" s="51"/>
      <c r="AE543" s="51"/>
    </row>
    <row r="544" spans="1:31" ht="15.75" customHeight="1" x14ac:dyDescent="0.2">
      <c r="A544" s="17"/>
      <c r="B544" s="17"/>
      <c r="C544" s="86"/>
      <c r="D544" s="87"/>
      <c r="X544" s="89"/>
      <c r="Y544" s="89"/>
      <c r="Z544" s="89"/>
      <c r="AA544" s="89"/>
      <c r="AB544" s="51"/>
      <c r="AC544" s="51"/>
      <c r="AD544" s="51"/>
      <c r="AE544" s="51"/>
    </row>
    <row r="545" spans="1:31" ht="15.75" customHeight="1" x14ac:dyDescent="0.2">
      <c r="A545" s="17"/>
      <c r="B545" s="17"/>
      <c r="C545" s="86"/>
      <c r="D545" s="87"/>
      <c r="X545" s="89"/>
      <c r="Y545" s="89"/>
      <c r="Z545" s="89"/>
      <c r="AA545" s="89"/>
      <c r="AB545" s="51"/>
      <c r="AC545" s="51"/>
      <c r="AD545" s="51"/>
      <c r="AE545" s="51"/>
    </row>
    <row r="546" spans="1:31" ht="15.75" customHeight="1" x14ac:dyDescent="0.2">
      <c r="A546" s="17"/>
      <c r="B546" s="17"/>
      <c r="C546" s="86"/>
      <c r="D546" s="87"/>
      <c r="X546" s="89"/>
      <c r="Y546" s="89"/>
      <c r="Z546" s="89"/>
      <c r="AA546" s="89"/>
      <c r="AB546" s="51"/>
      <c r="AC546" s="51"/>
      <c r="AD546" s="51"/>
      <c r="AE546" s="51"/>
    </row>
    <row r="547" spans="1:31" ht="15.75" customHeight="1" x14ac:dyDescent="0.2">
      <c r="A547" s="17"/>
      <c r="B547" s="17"/>
      <c r="C547" s="86"/>
      <c r="D547" s="87"/>
      <c r="X547" s="89"/>
      <c r="Y547" s="89"/>
      <c r="Z547" s="89"/>
      <c r="AA547" s="89"/>
      <c r="AB547" s="51"/>
      <c r="AC547" s="51"/>
      <c r="AD547" s="51"/>
      <c r="AE547" s="51"/>
    </row>
    <row r="548" spans="1:31" ht="15.75" customHeight="1" x14ac:dyDescent="0.2">
      <c r="A548" s="17"/>
      <c r="B548" s="17"/>
      <c r="C548" s="86"/>
      <c r="D548" s="87"/>
      <c r="X548" s="89"/>
      <c r="Y548" s="89"/>
      <c r="Z548" s="89"/>
      <c r="AA548" s="89"/>
      <c r="AB548" s="51"/>
      <c r="AC548" s="51"/>
      <c r="AD548" s="51"/>
      <c r="AE548" s="51"/>
    </row>
    <row r="549" spans="1:31" ht="15.75" customHeight="1" x14ac:dyDescent="0.2">
      <c r="A549" s="17"/>
      <c r="B549" s="17"/>
      <c r="C549" s="86"/>
      <c r="D549" s="87"/>
      <c r="X549" s="89"/>
      <c r="Y549" s="89"/>
      <c r="Z549" s="89"/>
      <c r="AA549" s="89"/>
      <c r="AB549" s="51"/>
      <c r="AC549" s="51"/>
      <c r="AD549" s="51"/>
      <c r="AE549" s="51"/>
    </row>
    <row r="550" spans="1:31" ht="15.75" customHeight="1" x14ac:dyDescent="0.2">
      <c r="A550" s="17"/>
      <c r="B550" s="17"/>
      <c r="C550" s="86"/>
      <c r="D550" s="87"/>
      <c r="X550" s="89"/>
      <c r="Y550" s="89"/>
      <c r="Z550" s="89"/>
      <c r="AA550" s="89"/>
      <c r="AB550" s="51"/>
      <c r="AC550" s="51"/>
      <c r="AD550" s="51"/>
      <c r="AE550" s="51"/>
    </row>
    <row r="551" spans="1:31" ht="15.75" customHeight="1" x14ac:dyDescent="0.2">
      <c r="A551" s="17"/>
      <c r="B551" s="17"/>
      <c r="C551" s="86"/>
      <c r="D551" s="87"/>
      <c r="X551" s="89"/>
      <c r="Y551" s="89"/>
      <c r="Z551" s="89"/>
      <c r="AA551" s="89"/>
      <c r="AB551" s="51"/>
      <c r="AC551" s="51"/>
      <c r="AD551" s="51"/>
      <c r="AE551" s="51"/>
    </row>
    <row r="552" spans="1:31" ht="15.75" customHeight="1" x14ac:dyDescent="0.2">
      <c r="A552" s="17"/>
      <c r="B552" s="17"/>
      <c r="C552" s="86"/>
      <c r="D552" s="87"/>
      <c r="X552" s="89"/>
      <c r="Y552" s="89"/>
      <c r="Z552" s="89"/>
      <c r="AA552" s="89"/>
      <c r="AB552" s="51"/>
      <c r="AC552" s="51"/>
      <c r="AD552" s="51"/>
      <c r="AE552" s="51"/>
    </row>
    <row r="553" spans="1:31" ht="15.75" customHeight="1" x14ac:dyDescent="0.2">
      <c r="A553" s="17"/>
      <c r="B553" s="17"/>
      <c r="C553" s="86"/>
      <c r="D553" s="87"/>
      <c r="X553" s="89"/>
      <c r="Y553" s="89"/>
      <c r="Z553" s="89"/>
      <c r="AA553" s="89"/>
      <c r="AB553" s="51"/>
      <c r="AC553" s="51"/>
      <c r="AD553" s="51"/>
      <c r="AE553" s="51"/>
    </row>
    <row r="554" spans="1:31" ht="15.75" customHeight="1" x14ac:dyDescent="0.2">
      <c r="A554" s="17"/>
      <c r="B554" s="17"/>
      <c r="C554" s="86"/>
      <c r="D554" s="87"/>
      <c r="X554" s="89"/>
      <c r="Y554" s="89"/>
      <c r="Z554" s="89"/>
      <c r="AA554" s="89"/>
      <c r="AB554" s="51"/>
      <c r="AC554" s="51"/>
      <c r="AD554" s="51"/>
      <c r="AE554" s="51"/>
    </row>
    <row r="555" spans="1:31" ht="15.75" customHeight="1" x14ac:dyDescent="0.2">
      <c r="A555" s="17"/>
      <c r="B555" s="17"/>
      <c r="C555" s="86"/>
      <c r="D555" s="87"/>
      <c r="X555" s="89"/>
      <c r="Y555" s="89"/>
      <c r="Z555" s="89"/>
      <c r="AA555" s="89"/>
      <c r="AB555" s="51"/>
      <c r="AC555" s="51"/>
      <c r="AD555" s="51"/>
      <c r="AE555" s="51"/>
    </row>
    <row r="556" spans="1:31" ht="15.75" customHeight="1" x14ac:dyDescent="0.2">
      <c r="A556" s="17"/>
      <c r="B556" s="17"/>
      <c r="C556" s="86"/>
      <c r="D556" s="87"/>
      <c r="X556" s="89"/>
      <c r="Y556" s="89"/>
      <c r="Z556" s="89"/>
      <c r="AA556" s="89"/>
      <c r="AB556" s="51"/>
      <c r="AC556" s="51"/>
      <c r="AD556" s="51"/>
      <c r="AE556" s="51"/>
    </row>
    <row r="557" spans="1:31" ht="15.75" customHeight="1" x14ac:dyDescent="0.2">
      <c r="A557" s="17"/>
      <c r="B557" s="17"/>
      <c r="C557" s="86"/>
      <c r="D557" s="87"/>
      <c r="X557" s="89"/>
      <c r="Y557" s="89"/>
      <c r="Z557" s="89"/>
      <c r="AA557" s="89"/>
      <c r="AB557" s="51"/>
      <c r="AC557" s="51"/>
      <c r="AD557" s="51"/>
      <c r="AE557" s="51"/>
    </row>
    <row r="558" spans="1:31" ht="15.75" customHeight="1" x14ac:dyDescent="0.2">
      <c r="A558" s="17"/>
      <c r="B558" s="17"/>
      <c r="C558" s="86"/>
      <c r="D558" s="87"/>
      <c r="X558" s="89"/>
      <c r="Y558" s="89"/>
      <c r="Z558" s="89"/>
      <c r="AA558" s="89"/>
      <c r="AB558" s="51"/>
      <c r="AC558" s="51"/>
      <c r="AD558" s="51"/>
      <c r="AE558" s="51"/>
    </row>
    <row r="559" spans="1:31" ht="15.75" customHeight="1" x14ac:dyDescent="0.2">
      <c r="A559" s="17"/>
      <c r="B559" s="17"/>
      <c r="C559" s="86"/>
      <c r="D559" s="87"/>
      <c r="X559" s="89"/>
      <c r="Y559" s="89"/>
      <c r="Z559" s="89"/>
      <c r="AA559" s="89"/>
      <c r="AB559" s="51"/>
      <c r="AC559" s="51"/>
      <c r="AD559" s="51"/>
      <c r="AE559" s="51"/>
    </row>
    <row r="560" spans="1:31" ht="15.75" customHeight="1" x14ac:dyDescent="0.2">
      <c r="A560" s="17"/>
      <c r="B560" s="17"/>
      <c r="C560" s="86"/>
      <c r="D560" s="87"/>
      <c r="X560" s="89"/>
      <c r="Y560" s="89"/>
      <c r="Z560" s="89"/>
      <c r="AA560" s="89"/>
      <c r="AB560" s="51"/>
      <c r="AC560" s="51"/>
      <c r="AD560" s="51"/>
      <c r="AE560" s="51"/>
    </row>
    <row r="561" spans="1:31" ht="15.75" customHeight="1" x14ac:dyDescent="0.2">
      <c r="A561" s="17"/>
      <c r="B561" s="17"/>
      <c r="C561" s="86"/>
      <c r="D561" s="87"/>
      <c r="X561" s="89"/>
      <c r="Y561" s="89"/>
      <c r="Z561" s="89"/>
      <c r="AA561" s="89"/>
      <c r="AB561" s="51"/>
      <c r="AC561" s="51"/>
      <c r="AD561" s="51"/>
      <c r="AE561" s="51"/>
    </row>
    <row r="562" spans="1:31" ht="15.75" customHeight="1" x14ac:dyDescent="0.2">
      <c r="A562" s="17"/>
      <c r="B562" s="17"/>
      <c r="C562" s="86"/>
      <c r="D562" s="87"/>
      <c r="X562" s="89"/>
      <c r="Y562" s="89"/>
      <c r="Z562" s="89"/>
      <c r="AA562" s="89"/>
      <c r="AB562" s="51"/>
      <c r="AC562" s="51"/>
      <c r="AD562" s="51"/>
      <c r="AE562" s="51"/>
    </row>
    <row r="563" spans="1:31" ht="15.75" customHeight="1" x14ac:dyDescent="0.2">
      <c r="A563" s="17"/>
      <c r="B563" s="17"/>
      <c r="C563" s="86"/>
      <c r="D563" s="87"/>
      <c r="X563" s="89"/>
      <c r="Y563" s="89"/>
      <c r="Z563" s="89"/>
      <c r="AA563" s="89"/>
      <c r="AB563" s="51"/>
      <c r="AC563" s="51"/>
      <c r="AD563" s="51"/>
      <c r="AE563" s="51"/>
    </row>
    <row r="564" spans="1:31" ht="15.75" customHeight="1" x14ac:dyDescent="0.2">
      <c r="A564" s="17"/>
      <c r="B564" s="17"/>
      <c r="C564" s="86"/>
      <c r="D564" s="87"/>
      <c r="X564" s="89"/>
      <c r="Y564" s="89"/>
      <c r="Z564" s="89"/>
      <c r="AA564" s="89"/>
      <c r="AB564" s="51"/>
      <c r="AC564" s="51"/>
      <c r="AD564" s="51"/>
      <c r="AE564" s="51"/>
    </row>
    <row r="565" spans="1:31" ht="15.75" customHeight="1" x14ac:dyDescent="0.2">
      <c r="A565" s="17"/>
      <c r="B565" s="17"/>
      <c r="C565" s="86"/>
      <c r="D565" s="87"/>
      <c r="X565" s="89"/>
      <c r="Y565" s="89"/>
      <c r="Z565" s="89"/>
      <c r="AA565" s="89"/>
      <c r="AB565" s="51"/>
      <c r="AC565" s="51"/>
      <c r="AD565" s="51"/>
      <c r="AE565" s="51"/>
    </row>
    <row r="566" spans="1:31" ht="15.75" customHeight="1" x14ac:dyDescent="0.2">
      <c r="A566" s="17"/>
      <c r="B566" s="17"/>
      <c r="C566" s="86"/>
      <c r="D566" s="87"/>
      <c r="X566" s="89"/>
      <c r="Y566" s="89"/>
      <c r="Z566" s="89"/>
      <c r="AA566" s="89"/>
      <c r="AB566" s="51"/>
      <c r="AC566" s="51"/>
      <c r="AD566" s="51"/>
      <c r="AE566" s="51"/>
    </row>
    <row r="567" spans="1:31" ht="15.75" customHeight="1" x14ac:dyDescent="0.2">
      <c r="A567" s="17"/>
      <c r="B567" s="17"/>
      <c r="C567" s="86"/>
      <c r="D567" s="87"/>
      <c r="X567" s="89"/>
      <c r="Y567" s="89"/>
      <c r="Z567" s="89"/>
      <c r="AA567" s="89"/>
      <c r="AB567" s="51"/>
      <c r="AC567" s="51"/>
      <c r="AD567" s="51"/>
      <c r="AE567" s="51"/>
    </row>
    <row r="568" spans="1:31" ht="15.75" customHeight="1" x14ac:dyDescent="0.2">
      <c r="A568" s="17"/>
      <c r="B568" s="17"/>
      <c r="C568" s="86"/>
      <c r="D568" s="87"/>
      <c r="X568" s="89"/>
      <c r="Y568" s="89"/>
      <c r="Z568" s="89"/>
      <c r="AA568" s="89"/>
      <c r="AB568" s="51"/>
      <c r="AC568" s="51"/>
      <c r="AD568" s="51"/>
      <c r="AE568" s="51"/>
    </row>
    <row r="569" spans="1:31" ht="15.75" customHeight="1" x14ac:dyDescent="0.2">
      <c r="A569" s="17"/>
      <c r="B569" s="17"/>
      <c r="C569" s="86"/>
      <c r="D569" s="87"/>
      <c r="X569" s="89"/>
      <c r="Y569" s="89"/>
      <c r="Z569" s="89"/>
      <c r="AA569" s="89"/>
      <c r="AB569" s="51"/>
      <c r="AC569" s="51"/>
      <c r="AD569" s="51"/>
      <c r="AE569" s="51"/>
    </row>
    <row r="570" spans="1:31" ht="15.75" customHeight="1" x14ac:dyDescent="0.2">
      <c r="A570" s="17"/>
      <c r="B570" s="17"/>
      <c r="C570" s="86"/>
      <c r="D570" s="87"/>
      <c r="X570" s="89"/>
      <c r="Y570" s="89"/>
      <c r="Z570" s="89"/>
      <c r="AA570" s="89"/>
      <c r="AB570" s="51"/>
      <c r="AC570" s="51"/>
      <c r="AD570" s="51"/>
      <c r="AE570" s="51"/>
    </row>
    <row r="571" spans="1:31" ht="15.75" customHeight="1" x14ac:dyDescent="0.2">
      <c r="A571" s="17"/>
      <c r="B571" s="17"/>
      <c r="C571" s="86"/>
      <c r="D571" s="87"/>
      <c r="X571" s="89"/>
      <c r="Y571" s="89"/>
      <c r="Z571" s="89"/>
      <c r="AA571" s="89"/>
      <c r="AB571" s="51"/>
      <c r="AC571" s="51"/>
      <c r="AD571" s="51"/>
      <c r="AE571" s="51"/>
    </row>
    <row r="572" spans="1:31" ht="15.75" customHeight="1" x14ac:dyDescent="0.2">
      <c r="A572" s="17"/>
      <c r="B572" s="17"/>
      <c r="C572" s="86"/>
      <c r="D572" s="87"/>
      <c r="X572" s="89"/>
      <c r="Y572" s="89"/>
      <c r="Z572" s="89"/>
      <c r="AA572" s="89"/>
      <c r="AB572" s="51"/>
      <c r="AC572" s="51"/>
      <c r="AD572" s="51"/>
      <c r="AE572" s="51"/>
    </row>
    <row r="573" spans="1:31" ht="15.75" customHeight="1" x14ac:dyDescent="0.2">
      <c r="A573" s="17"/>
      <c r="B573" s="17"/>
      <c r="C573" s="86"/>
      <c r="D573" s="87"/>
      <c r="X573" s="89"/>
      <c r="Y573" s="89"/>
      <c r="Z573" s="89"/>
      <c r="AA573" s="89"/>
      <c r="AB573" s="51"/>
      <c r="AC573" s="51"/>
      <c r="AD573" s="51"/>
      <c r="AE573" s="51"/>
    </row>
    <row r="574" spans="1:31" ht="15.75" customHeight="1" x14ac:dyDescent="0.2">
      <c r="A574" s="17"/>
      <c r="B574" s="17"/>
      <c r="C574" s="86"/>
      <c r="D574" s="87"/>
      <c r="X574" s="89"/>
      <c r="Y574" s="89"/>
      <c r="Z574" s="89"/>
      <c r="AA574" s="89"/>
      <c r="AB574" s="51"/>
      <c r="AC574" s="51"/>
      <c r="AD574" s="51"/>
      <c r="AE574" s="51"/>
    </row>
    <row r="575" spans="1:31" ht="15.75" customHeight="1" x14ac:dyDescent="0.2">
      <c r="A575" s="17"/>
      <c r="B575" s="17"/>
      <c r="C575" s="86"/>
      <c r="D575" s="87"/>
      <c r="X575" s="89"/>
      <c r="Y575" s="89"/>
      <c r="Z575" s="89"/>
      <c r="AA575" s="89"/>
      <c r="AB575" s="51"/>
      <c r="AC575" s="51"/>
      <c r="AD575" s="51"/>
      <c r="AE575" s="51"/>
    </row>
    <row r="576" spans="1:31" ht="15.75" customHeight="1" x14ac:dyDescent="0.2">
      <c r="A576" s="17"/>
      <c r="B576" s="17"/>
      <c r="C576" s="86"/>
      <c r="D576" s="87"/>
      <c r="X576" s="89"/>
      <c r="Y576" s="89"/>
      <c r="Z576" s="89"/>
      <c r="AA576" s="89"/>
      <c r="AB576" s="51"/>
      <c r="AC576" s="51"/>
      <c r="AD576" s="51"/>
      <c r="AE576" s="51"/>
    </row>
    <row r="577" spans="1:31" ht="15.75" customHeight="1" x14ac:dyDescent="0.2">
      <c r="A577" s="17"/>
      <c r="B577" s="17"/>
      <c r="C577" s="86"/>
      <c r="D577" s="87"/>
      <c r="X577" s="89"/>
      <c r="Y577" s="89"/>
      <c r="Z577" s="89"/>
      <c r="AA577" s="89"/>
      <c r="AB577" s="51"/>
      <c r="AC577" s="51"/>
      <c r="AD577" s="51"/>
      <c r="AE577" s="51"/>
    </row>
    <row r="578" spans="1:31" ht="15.75" customHeight="1" x14ac:dyDescent="0.2">
      <c r="A578" s="17"/>
      <c r="B578" s="17"/>
      <c r="C578" s="86"/>
      <c r="D578" s="87"/>
      <c r="X578" s="89"/>
      <c r="Y578" s="89"/>
      <c r="Z578" s="89"/>
      <c r="AA578" s="89"/>
      <c r="AB578" s="51"/>
      <c r="AC578" s="51"/>
      <c r="AD578" s="51"/>
      <c r="AE578" s="51"/>
    </row>
    <row r="579" spans="1:31" ht="15.75" customHeight="1" x14ac:dyDescent="0.2">
      <c r="A579" s="17"/>
      <c r="B579" s="17"/>
      <c r="C579" s="86"/>
      <c r="D579" s="87"/>
      <c r="X579" s="89"/>
      <c r="Y579" s="89"/>
      <c r="Z579" s="89"/>
      <c r="AA579" s="89"/>
      <c r="AB579" s="51"/>
      <c r="AC579" s="51"/>
      <c r="AD579" s="51"/>
      <c r="AE579" s="51"/>
    </row>
    <row r="580" spans="1:31" ht="15.75" customHeight="1" x14ac:dyDescent="0.2">
      <c r="A580" s="17"/>
      <c r="B580" s="17"/>
      <c r="C580" s="86"/>
      <c r="D580" s="87"/>
      <c r="X580" s="89"/>
      <c r="Y580" s="89"/>
      <c r="Z580" s="89"/>
      <c r="AA580" s="89"/>
      <c r="AB580" s="51"/>
      <c r="AC580" s="51"/>
      <c r="AD580" s="51"/>
      <c r="AE580" s="51"/>
    </row>
    <row r="581" spans="1:31" ht="15.75" customHeight="1" x14ac:dyDescent="0.2">
      <c r="A581" s="17"/>
      <c r="B581" s="17"/>
      <c r="C581" s="86"/>
      <c r="D581" s="87"/>
      <c r="X581" s="89"/>
      <c r="Y581" s="89"/>
      <c r="Z581" s="89"/>
      <c r="AA581" s="89"/>
      <c r="AB581" s="51"/>
      <c r="AC581" s="51"/>
      <c r="AD581" s="51"/>
      <c r="AE581" s="51"/>
    </row>
    <row r="582" spans="1:31" ht="15.75" customHeight="1" x14ac:dyDescent="0.2">
      <c r="A582" s="17"/>
      <c r="B582" s="17"/>
      <c r="C582" s="86"/>
      <c r="D582" s="87"/>
      <c r="X582" s="89"/>
      <c r="Y582" s="89"/>
      <c r="Z582" s="89"/>
      <c r="AA582" s="89"/>
      <c r="AB582" s="51"/>
      <c r="AC582" s="51"/>
      <c r="AD582" s="51"/>
      <c r="AE582" s="51"/>
    </row>
    <row r="583" spans="1:31" ht="15.75" customHeight="1" x14ac:dyDescent="0.2">
      <c r="A583" s="17"/>
      <c r="B583" s="17"/>
      <c r="C583" s="86"/>
      <c r="D583" s="87"/>
      <c r="X583" s="89"/>
      <c r="Y583" s="89"/>
      <c r="Z583" s="89"/>
      <c r="AA583" s="89"/>
      <c r="AB583" s="51"/>
      <c r="AC583" s="51"/>
      <c r="AD583" s="51"/>
      <c r="AE583" s="51"/>
    </row>
    <row r="584" spans="1:31" ht="15.75" customHeight="1" x14ac:dyDescent="0.2">
      <c r="A584" s="17"/>
      <c r="B584" s="17"/>
      <c r="C584" s="86"/>
      <c r="D584" s="87"/>
      <c r="X584" s="89"/>
      <c r="Y584" s="89"/>
      <c r="Z584" s="89"/>
      <c r="AA584" s="89"/>
      <c r="AB584" s="51"/>
      <c r="AC584" s="51"/>
      <c r="AD584" s="51"/>
      <c r="AE584" s="51"/>
    </row>
    <row r="585" spans="1:31" ht="15.75" customHeight="1" x14ac:dyDescent="0.2">
      <c r="A585" s="17"/>
      <c r="B585" s="17"/>
      <c r="C585" s="86"/>
      <c r="D585" s="87"/>
      <c r="X585" s="89"/>
      <c r="Y585" s="89"/>
      <c r="Z585" s="89"/>
      <c r="AA585" s="89"/>
      <c r="AB585" s="51"/>
      <c r="AC585" s="51"/>
      <c r="AD585" s="51"/>
      <c r="AE585" s="51"/>
    </row>
    <row r="586" spans="1:31" ht="15.75" customHeight="1" x14ac:dyDescent="0.2">
      <c r="A586" s="17"/>
      <c r="B586" s="17"/>
      <c r="C586" s="86"/>
      <c r="D586" s="87"/>
      <c r="X586" s="89"/>
      <c r="Y586" s="89"/>
      <c r="Z586" s="89"/>
      <c r="AA586" s="89"/>
      <c r="AB586" s="51"/>
      <c r="AC586" s="51"/>
      <c r="AD586" s="51"/>
      <c r="AE586" s="51"/>
    </row>
    <row r="587" spans="1:31" ht="15.75" customHeight="1" x14ac:dyDescent="0.2">
      <c r="A587" s="17"/>
      <c r="B587" s="17"/>
      <c r="C587" s="86"/>
      <c r="D587" s="87"/>
      <c r="X587" s="89"/>
      <c r="Y587" s="89"/>
      <c r="Z587" s="89"/>
      <c r="AA587" s="89"/>
      <c r="AB587" s="51"/>
      <c r="AC587" s="51"/>
      <c r="AD587" s="51"/>
      <c r="AE587" s="51"/>
    </row>
    <row r="588" spans="1:31" ht="15.75" customHeight="1" x14ac:dyDescent="0.2">
      <c r="A588" s="17"/>
      <c r="B588" s="17"/>
      <c r="C588" s="86"/>
      <c r="D588" s="87"/>
      <c r="X588" s="89"/>
      <c r="Y588" s="89"/>
      <c r="Z588" s="89"/>
      <c r="AA588" s="89"/>
      <c r="AB588" s="51"/>
      <c r="AC588" s="51"/>
      <c r="AD588" s="51"/>
      <c r="AE588" s="51"/>
    </row>
    <row r="589" spans="1:31" ht="15.75" customHeight="1" x14ac:dyDescent="0.2">
      <c r="A589" s="17"/>
      <c r="B589" s="17"/>
      <c r="C589" s="86"/>
      <c r="D589" s="87"/>
      <c r="X589" s="89"/>
      <c r="Y589" s="89"/>
      <c r="Z589" s="89"/>
      <c r="AA589" s="89"/>
      <c r="AB589" s="51"/>
      <c r="AC589" s="51"/>
      <c r="AD589" s="51"/>
      <c r="AE589" s="51"/>
    </row>
    <row r="590" spans="1:31" ht="15.75" customHeight="1" x14ac:dyDescent="0.2">
      <c r="A590" s="17"/>
      <c r="B590" s="17"/>
      <c r="C590" s="86"/>
      <c r="D590" s="87"/>
      <c r="X590" s="89"/>
      <c r="Y590" s="89"/>
      <c r="Z590" s="89"/>
      <c r="AA590" s="89"/>
      <c r="AB590" s="51"/>
      <c r="AC590" s="51"/>
      <c r="AD590" s="51"/>
      <c r="AE590" s="51"/>
    </row>
    <row r="591" spans="1:31" ht="15.75" customHeight="1" x14ac:dyDescent="0.2">
      <c r="A591" s="17"/>
      <c r="B591" s="17"/>
      <c r="C591" s="86"/>
      <c r="D591" s="87"/>
      <c r="X591" s="89"/>
      <c r="Y591" s="89"/>
      <c r="Z591" s="89"/>
      <c r="AA591" s="89"/>
      <c r="AB591" s="51"/>
      <c r="AC591" s="51"/>
      <c r="AD591" s="51"/>
      <c r="AE591" s="51"/>
    </row>
    <row r="592" spans="1:31" ht="15.75" customHeight="1" x14ac:dyDescent="0.2">
      <c r="A592" s="17"/>
      <c r="B592" s="17"/>
      <c r="C592" s="86"/>
      <c r="D592" s="87"/>
      <c r="X592" s="89"/>
      <c r="Y592" s="89"/>
      <c r="Z592" s="89"/>
      <c r="AA592" s="89"/>
      <c r="AB592" s="51"/>
      <c r="AC592" s="51"/>
      <c r="AD592" s="51"/>
      <c r="AE592" s="51"/>
    </row>
    <row r="593" spans="1:31" ht="15.75" customHeight="1" x14ac:dyDescent="0.2">
      <c r="A593" s="17"/>
      <c r="B593" s="17"/>
      <c r="C593" s="86"/>
      <c r="D593" s="87"/>
      <c r="X593" s="89"/>
      <c r="Y593" s="89"/>
      <c r="Z593" s="89"/>
      <c r="AA593" s="89"/>
      <c r="AB593" s="51"/>
      <c r="AC593" s="51"/>
      <c r="AD593" s="51"/>
      <c r="AE593" s="51"/>
    </row>
    <row r="594" spans="1:31" ht="15.75" customHeight="1" x14ac:dyDescent="0.2">
      <c r="A594" s="17"/>
      <c r="B594" s="17"/>
      <c r="C594" s="86"/>
      <c r="D594" s="87"/>
      <c r="X594" s="89"/>
      <c r="Y594" s="89"/>
      <c r="Z594" s="89"/>
      <c r="AA594" s="89"/>
      <c r="AB594" s="51"/>
      <c r="AC594" s="51"/>
      <c r="AD594" s="51"/>
      <c r="AE594" s="51"/>
    </row>
    <row r="595" spans="1:31" ht="15.75" customHeight="1" x14ac:dyDescent="0.2">
      <c r="A595" s="17"/>
      <c r="B595" s="17"/>
      <c r="C595" s="86"/>
      <c r="D595" s="87"/>
      <c r="X595" s="89"/>
      <c r="Y595" s="89"/>
      <c r="Z595" s="89"/>
      <c r="AA595" s="89"/>
      <c r="AB595" s="51"/>
      <c r="AC595" s="51"/>
      <c r="AD595" s="51"/>
      <c r="AE595" s="51"/>
    </row>
    <row r="596" spans="1:31" ht="15.75" customHeight="1" x14ac:dyDescent="0.2">
      <c r="A596" s="17"/>
      <c r="B596" s="17"/>
      <c r="C596" s="86"/>
      <c r="D596" s="87"/>
      <c r="X596" s="89"/>
      <c r="Y596" s="89"/>
      <c r="Z596" s="89"/>
      <c r="AA596" s="89"/>
      <c r="AB596" s="51"/>
      <c r="AC596" s="51"/>
      <c r="AD596" s="51"/>
      <c r="AE596" s="51"/>
    </row>
    <row r="597" spans="1:31" ht="15.75" customHeight="1" x14ac:dyDescent="0.2">
      <c r="A597" s="17"/>
      <c r="B597" s="17"/>
      <c r="C597" s="86"/>
      <c r="D597" s="87"/>
      <c r="X597" s="89"/>
      <c r="Y597" s="89"/>
      <c r="Z597" s="89"/>
      <c r="AA597" s="89"/>
      <c r="AB597" s="51"/>
      <c r="AC597" s="51"/>
      <c r="AD597" s="51"/>
      <c r="AE597" s="51"/>
    </row>
    <row r="598" spans="1:31" ht="15.75" customHeight="1" x14ac:dyDescent="0.2">
      <c r="A598" s="17"/>
      <c r="B598" s="17"/>
      <c r="C598" s="86"/>
      <c r="D598" s="87"/>
      <c r="X598" s="89"/>
      <c r="Y598" s="89"/>
      <c r="Z598" s="89"/>
      <c r="AA598" s="89"/>
      <c r="AB598" s="51"/>
      <c r="AC598" s="51"/>
      <c r="AD598" s="51"/>
      <c r="AE598" s="51"/>
    </row>
    <row r="599" spans="1:31" ht="15.75" customHeight="1" x14ac:dyDescent="0.2">
      <c r="A599" s="17"/>
      <c r="B599" s="17"/>
      <c r="C599" s="86"/>
      <c r="D599" s="87"/>
      <c r="X599" s="89"/>
      <c r="Y599" s="89"/>
      <c r="Z599" s="89"/>
      <c r="AA599" s="89"/>
      <c r="AB599" s="51"/>
      <c r="AC599" s="51"/>
      <c r="AD599" s="51"/>
      <c r="AE599" s="51"/>
    </row>
    <row r="600" spans="1:31" ht="15.75" customHeight="1" x14ac:dyDescent="0.2">
      <c r="A600" s="17"/>
      <c r="B600" s="17"/>
      <c r="C600" s="86"/>
      <c r="D600" s="87"/>
      <c r="X600" s="89"/>
      <c r="Y600" s="89"/>
      <c r="Z600" s="89"/>
      <c r="AA600" s="89"/>
      <c r="AB600" s="51"/>
      <c r="AC600" s="51"/>
      <c r="AD600" s="51"/>
      <c r="AE600" s="51"/>
    </row>
    <row r="601" spans="1:31" ht="15.75" customHeight="1" x14ac:dyDescent="0.2">
      <c r="A601" s="17"/>
      <c r="B601" s="17"/>
      <c r="C601" s="86"/>
      <c r="D601" s="87"/>
      <c r="X601" s="89"/>
      <c r="Y601" s="89"/>
      <c r="Z601" s="89"/>
      <c r="AA601" s="89"/>
      <c r="AB601" s="51"/>
      <c r="AC601" s="51"/>
      <c r="AD601" s="51"/>
      <c r="AE601" s="51"/>
    </row>
    <row r="602" spans="1:31" ht="15.75" customHeight="1" x14ac:dyDescent="0.2">
      <c r="A602" s="17"/>
      <c r="B602" s="17"/>
      <c r="C602" s="86"/>
      <c r="D602" s="87"/>
      <c r="X602" s="89"/>
      <c r="Y602" s="89"/>
      <c r="Z602" s="89"/>
      <c r="AA602" s="89"/>
      <c r="AB602" s="51"/>
      <c r="AC602" s="51"/>
      <c r="AD602" s="51"/>
      <c r="AE602" s="51"/>
    </row>
    <row r="603" spans="1:31" ht="15.75" customHeight="1" x14ac:dyDescent="0.2">
      <c r="A603" s="17"/>
      <c r="B603" s="17"/>
      <c r="C603" s="86"/>
      <c r="D603" s="87"/>
      <c r="X603" s="89"/>
      <c r="Y603" s="89"/>
      <c r="Z603" s="89"/>
      <c r="AA603" s="89"/>
      <c r="AB603" s="51"/>
      <c r="AC603" s="51"/>
      <c r="AD603" s="51"/>
      <c r="AE603" s="51"/>
    </row>
    <row r="604" spans="1:31" ht="15.75" customHeight="1" x14ac:dyDescent="0.2">
      <c r="A604" s="17"/>
      <c r="B604" s="17"/>
      <c r="C604" s="86"/>
      <c r="D604" s="87"/>
      <c r="X604" s="89"/>
      <c r="Y604" s="89"/>
      <c r="Z604" s="89"/>
      <c r="AA604" s="89"/>
      <c r="AB604" s="51"/>
      <c r="AC604" s="51"/>
      <c r="AD604" s="51"/>
      <c r="AE604" s="51"/>
    </row>
    <row r="605" spans="1:31" ht="15.75" customHeight="1" x14ac:dyDescent="0.2">
      <c r="A605" s="17"/>
      <c r="B605" s="17"/>
      <c r="C605" s="86"/>
      <c r="D605" s="87"/>
      <c r="X605" s="89"/>
      <c r="Y605" s="89"/>
      <c r="Z605" s="89"/>
      <c r="AA605" s="89"/>
      <c r="AB605" s="51"/>
      <c r="AC605" s="51"/>
      <c r="AD605" s="51"/>
      <c r="AE605" s="51"/>
    </row>
    <row r="606" spans="1:31" ht="15.75" customHeight="1" x14ac:dyDescent="0.2">
      <c r="A606" s="17"/>
      <c r="B606" s="17"/>
      <c r="C606" s="86"/>
      <c r="D606" s="87"/>
      <c r="X606" s="89"/>
      <c r="Y606" s="89"/>
      <c r="Z606" s="89"/>
      <c r="AA606" s="89"/>
      <c r="AB606" s="51"/>
      <c r="AC606" s="51"/>
      <c r="AD606" s="51"/>
      <c r="AE606" s="51"/>
    </row>
    <row r="607" spans="1:31" ht="15.75" customHeight="1" x14ac:dyDescent="0.2">
      <c r="A607" s="17"/>
      <c r="B607" s="17"/>
      <c r="C607" s="86"/>
      <c r="D607" s="87"/>
      <c r="X607" s="89"/>
      <c r="Y607" s="89"/>
      <c r="Z607" s="89"/>
      <c r="AA607" s="89"/>
      <c r="AB607" s="51"/>
      <c r="AC607" s="51"/>
      <c r="AD607" s="51"/>
      <c r="AE607" s="51"/>
    </row>
    <row r="608" spans="1:31" ht="15.75" customHeight="1" x14ac:dyDescent="0.2">
      <c r="A608" s="17"/>
      <c r="B608" s="17"/>
      <c r="C608" s="86"/>
      <c r="D608" s="87"/>
      <c r="X608" s="89"/>
      <c r="Y608" s="89"/>
      <c r="Z608" s="89"/>
      <c r="AA608" s="89"/>
      <c r="AB608" s="51"/>
      <c r="AC608" s="51"/>
      <c r="AD608" s="51"/>
      <c r="AE608" s="51"/>
    </row>
    <row r="609" spans="1:31" ht="15.75" customHeight="1" x14ac:dyDescent="0.2">
      <c r="A609" s="17"/>
      <c r="B609" s="17"/>
      <c r="C609" s="86"/>
      <c r="D609" s="87"/>
      <c r="X609" s="89"/>
      <c r="Y609" s="89"/>
      <c r="Z609" s="89"/>
      <c r="AA609" s="89"/>
      <c r="AB609" s="51"/>
      <c r="AC609" s="51"/>
      <c r="AD609" s="51"/>
      <c r="AE609" s="51"/>
    </row>
    <row r="610" spans="1:31" ht="15.75" customHeight="1" x14ac:dyDescent="0.2">
      <c r="A610" s="17"/>
      <c r="B610" s="17"/>
      <c r="C610" s="86"/>
      <c r="D610" s="87"/>
      <c r="X610" s="89"/>
      <c r="Y610" s="89"/>
      <c r="Z610" s="89"/>
      <c r="AA610" s="89"/>
      <c r="AB610" s="51"/>
      <c r="AC610" s="51"/>
      <c r="AD610" s="51"/>
      <c r="AE610" s="51"/>
    </row>
    <row r="611" spans="1:31" ht="15.75" customHeight="1" x14ac:dyDescent="0.2">
      <c r="A611" s="17"/>
      <c r="B611" s="17"/>
      <c r="C611" s="86"/>
      <c r="D611" s="87"/>
      <c r="X611" s="89"/>
      <c r="Y611" s="89"/>
      <c r="Z611" s="89"/>
      <c r="AA611" s="89"/>
      <c r="AB611" s="51"/>
      <c r="AC611" s="51"/>
      <c r="AD611" s="51"/>
      <c r="AE611" s="51"/>
    </row>
    <row r="612" spans="1:31" ht="15.75" customHeight="1" x14ac:dyDescent="0.2">
      <c r="A612" s="17"/>
      <c r="B612" s="17"/>
      <c r="C612" s="86"/>
      <c r="D612" s="87"/>
      <c r="X612" s="89"/>
      <c r="Y612" s="89"/>
      <c r="Z612" s="89"/>
      <c r="AA612" s="89"/>
      <c r="AB612" s="51"/>
      <c r="AC612" s="51"/>
      <c r="AD612" s="51"/>
      <c r="AE612" s="51"/>
    </row>
    <row r="613" spans="1:31" ht="15.75" customHeight="1" x14ac:dyDescent="0.2">
      <c r="A613" s="17"/>
      <c r="B613" s="17"/>
      <c r="C613" s="86"/>
      <c r="D613" s="87"/>
      <c r="X613" s="89"/>
      <c r="Y613" s="89"/>
      <c r="Z613" s="89"/>
      <c r="AA613" s="89"/>
      <c r="AB613" s="51"/>
      <c r="AC613" s="51"/>
      <c r="AD613" s="51"/>
      <c r="AE613" s="51"/>
    </row>
    <row r="614" spans="1:31" ht="15.75" customHeight="1" x14ac:dyDescent="0.2">
      <c r="A614" s="17"/>
      <c r="B614" s="17"/>
      <c r="C614" s="86"/>
      <c r="D614" s="87"/>
      <c r="X614" s="89"/>
      <c r="Y614" s="89"/>
      <c r="Z614" s="89"/>
      <c r="AA614" s="89"/>
      <c r="AB614" s="51"/>
      <c r="AC614" s="51"/>
      <c r="AD614" s="51"/>
      <c r="AE614" s="51"/>
    </row>
    <row r="615" spans="1:31" ht="15.75" customHeight="1" x14ac:dyDescent="0.2">
      <c r="A615" s="17"/>
      <c r="B615" s="17"/>
      <c r="C615" s="86"/>
      <c r="D615" s="87"/>
      <c r="X615" s="89"/>
      <c r="Y615" s="89"/>
      <c r="Z615" s="89"/>
      <c r="AA615" s="89"/>
      <c r="AB615" s="51"/>
      <c r="AC615" s="51"/>
      <c r="AD615" s="51"/>
      <c r="AE615" s="51"/>
    </row>
    <row r="616" spans="1:31" ht="15.75" customHeight="1" x14ac:dyDescent="0.2">
      <c r="A616" s="17"/>
      <c r="B616" s="17"/>
      <c r="C616" s="86"/>
      <c r="D616" s="87"/>
      <c r="X616" s="89"/>
      <c r="Y616" s="89"/>
      <c r="Z616" s="89"/>
      <c r="AA616" s="89"/>
      <c r="AB616" s="51"/>
      <c r="AC616" s="51"/>
      <c r="AD616" s="51"/>
      <c r="AE616" s="51"/>
    </row>
    <row r="617" spans="1:31" ht="15.75" customHeight="1" x14ac:dyDescent="0.2">
      <c r="A617" s="17"/>
      <c r="B617" s="17"/>
      <c r="C617" s="86"/>
      <c r="D617" s="87"/>
      <c r="X617" s="89"/>
      <c r="Y617" s="89"/>
      <c r="Z617" s="89"/>
      <c r="AA617" s="89"/>
      <c r="AB617" s="51"/>
      <c r="AC617" s="51"/>
      <c r="AD617" s="51"/>
      <c r="AE617" s="51"/>
    </row>
    <row r="618" spans="1:31" ht="15.75" customHeight="1" x14ac:dyDescent="0.2">
      <c r="A618" s="17"/>
      <c r="B618" s="17"/>
      <c r="C618" s="86"/>
      <c r="D618" s="87"/>
      <c r="X618" s="89"/>
      <c r="Y618" s="89"/>
      <c r="Z618" s="89"/>
      <c r="AA618" s="89"/>
      <c r="AB618" s="51"/>
      <c r="AC618" s="51"/>
      <c r="AD618" s="51"/>
      <c r="AE618" s="51"/>
    </row>
    <row r="619" spans="1:31" ht="15.75" customHeight="1" x14ac:dyDescent="0.2">
      <c r="A619" s="17"/>
      <c r="B619" s="17"/>
      <c r="C619" s="86"/>
      <c r="D619" s="87"/>
      <c r="X619" s="89"/>
      <c r="Y619" s="89"/>
      <c r="Z619" s="89"/>
      <c r="AA619" s="89"/>
      <c r="AB619" s="51"/>
      <c r="AC619" s="51"/>
      <c r="AD619" s="51"/>
      <c r="AE619" s="51"/>
    </row>
    <row r="620" spans="1:31" ht="15.75" customHeight="1" x14ac:dyDescent="0.2">
      <c r="A620" s="17"/>
      <c r="B620" s="17"/>
      <c r="C620" s="86"/>
      <c r="D620" s="87"/>
      <c r="X620" s="89"/>
      <c r="Y620" s="89"/>
      <c r="Z620" s="89"/>
      <c r="AA620" s="89"/>
      <c r="AB620" s="51"/>
      <c r="AC620" s="51"/>
      <c r="AD620" s="51"/>
      <c r="AE620" s="51"/>
    </row>
    <row r="621" spans="1:31" ht="15.75" customHeight="1" x14ac:dyDescent="0.2">
      <c r="A621" s="17"/>
      <c r="B621" s="17"/>
      <c r="C621" s="86"/>
      <c r="D621" s="87"/>
      <c r="X621" s="89"/>
      <c r="Y621" s="89"/>
      <c r="Z621" s="89"/>
      <c r="AA621" s="89"/>
      <c r="AB621" s="51"/>
      <c r="AC621" s="51"/>
      <c r="AD621" s="51"/>
      <c r="AE621" s="51"/>
    </row>
    <row r="622" spans="1:31" ht="15.75" customHeight="1" x14ac:dyDescent="0.2">
      <c r="A622" s="17"/>
      <c r="B622" s="17"/>
      <c r="C622" s="86"/>
      <c r="D622" s="87"/>
      <c r="X622" s="89"/>
      <c r="Y622" s="89"/>
      <c r="Z622" s="89"/>
      <c r="AA622" s="89"/>
      <c r="AB622" s="51"/>
      <c r="AC622" s="51"/>
      <c r="AD622" s="51"/>
      <c r="AE622" s="51"/>
    </row>
    <row r="623" spans="1:31" ht="15.75" customHeight="1" x14ac:dyDescent="0.2">
      <c r="A623" s="17"/>
      <c r="B623" s="17"/>
      <c r="C623" s="86"/>
      <c r="D623" s="87"/>
      <c r="X623" s="89"/>
      <c r="Y623" s="89"/>
      <c r="Z623" s="89"/>
      <c r="AA623" s="89"/>
      <c r="AB623" s="51"/>
      <c r="AC623" s="51"/>
      <c r="AD623" s="51"/>
      <c r="AE623" s="51"/>
    </row>
    <row r="624" spans="1:31" ht="15.75" customHeight="1" x14ac:dyDescent="0.2">
      <c r="A624" s="17"/>
      <c r="B624" s="17"/>
      <c r="C624" s="86"/>
      <c r="D624" s="87"/>
      <c r="X624" s="89"/>
      <c r="Y624" s="89"/>
      <c r="Z624" s="89"/>
      <c r="AA624" s="89"/>
      <c r="AB624" s="51"/>
      <c r="AC624" s="51"/>
      <c r="AD624" s="51"/>
      <c r="AE624" s="51"/>
    </row>
    <row r="625" spans="1:31" ht="15.75" customHeight="1" x14ac:dyDescent="0.2">
      <c r="A625" s="17"/>
      <c r="B625" s="17"/>
      <c r="C625" s="86"/>
      <c r="D625" s="87"/>
      <c r="X625" s="89"/>
      <c r="Y625" s="89"/>
      <c r="Z625" s="89"/>
      <c r="AA625" s="89"/>
      <c r="AB625" s="51"/>
      <c r="AC625" s="51"/>
      <c r="AD625" s="51"/>
      <c r="AE625" s="51"/>
    </row>
    <row r="626" spans="1:31" ht="15.75" customHeight="1" x14ac:dyDescent="0.2">
      <c r="A626" s="17"/>
      <c r="B626" s="17"/>
      <c r="C626" s="86"/>
      <c r="D626" s="87"/>
      <c r="X626" s="89"/>
      <c r="Y626" s="89"/>
      <c r="Z626" s="89"/>
      <c r="AA626" s="89"/>
      <c r="AB626" s="51"/>
      <c r="AC626" s="51"/>
      <c r="AD626" s="51"/>
      <c r="AE626" s="51"/>
    </row>
    <row r="627" spans="1:31" ht="15.75" customHeight="1" x14ac:dyDescent="0.2">
      <c r="A627" s="17"/>
      <c r="B627" s="17"/>
      <c r="C627" s="86"/>
      <c r="D627" s="87"/>
      <c r="X627" s="89"/>
      <c r="Y627" s="89"/>
      <c r="Z627" s="89"/>
      <c r="AA627" s="89"/>
      <c r="AB627" s="51"/>
      <c r="AC627" s="51"/>
      <c r="AD627" s="51"/>
      <c r="AE627" s="51"/>
    </row>
    <row r="628" spans="1:31" ht="15.75" customHeight="1" x14ac:dyDescent="0.2">
      <c r="A628" s="17"/>
      <c r="B628" s="17"/>
      <c r="C628" s="86"/>
      <c r="D628" s="87"/>
      <c r="X628" s="89"/>
      <c r="Y628" s="89"/>
      <c r="Z628" s="89"/>
      <c r="AA628" s="89"/>
      <c r="AB628" s="51"/>
      <c r="AC628" s="51"/>
      <c r="AD628" s="51"/>
      <c r="AE628" s="51"/>
    </row>
    <row r="629" spans="1:31" ht="15.75" customHeight="1" x14ac:dyDescent="0.2">
      <c r="A629" s="17"/>
      <c r="B629" s="17"/>
      <c r="C629" s="86"/>
      <c r="D629" s="87"/>
      <c r="X629" s="89"/>
      <c r="Y629" s="89"/>
      <c r="Z629" s="89"/>
      <c r="AA629" s="89"/>
      <c r="AB629" s="51"/>
      <c r="AC629" s="51"/>
      <c r="AD629" s="51"/>
      <c r="AE629" s="51"/>
    </row>
    <row r="630" spans="1:31" ht="15.75" customHeight="1" x14ac:dyDescent="0.2">
      <c r="A630" s="17"/>
      <c r="B630" s="17"/>
      <c r="C630" s="86"/>
      <c r="D630" s="87"/>
      <c r="X630" s="89"/>
      <c r="Y630" s="89"/>
      <c r="Z630" s="89"/>
      <c r="AA630" s="89"/>
      <c r="AB630" s="51"/>
      <c r="AC630" s="51"/>
      <c r="AD630" s="51"/>
      <c r="AE630" s="51"/>
    </row>
    <row r="631" spans="1:31" ht="15.75" customHeight="1" x14ac:dyDescent="0.2">
      <c r="A631" s="17"/>
      <c r="B631" s="17"/>
      <c r="C631" s="86"/>
      <c r="D631" s="87"/>
      <c r="X631" s="89"/>
      <c r="Y631" s="89"/>
      <c r="Z631" s="89"/>
      <c r="AA631" s="89"/>
      <c r="AB631" s="51"/>
      <c r="AC631" s="51"/>
      <c r="AD631" s="51"/>
      <c r="AE631" s="51"/>
    </row>
    <row r="632" spans="1:31" ht="15.75" customHeight="1" x14ac:dyDescent="0.2">
      <c r="A632" s="17"/>
      <c r="B632" s="17"/>
      <c r="C632" s="86"/>
      <c r="D632" s="87"/>
      <c r="X632" s="89"/>
      <c r="Y632" s="89"/>
      <c r="Z632" s="89"/>
      <c r="AA632" s="89"/>
      <c r="AB632" s="51"/>
      <c r="AC632" s="51"/>
      <c r="AD632" s="51"/>
      <c r="AE632" s="51"/>
    </row>
    <row r="633" spans="1:31" ht="15.75" customHeight="1" x14ac:dyDescent="0.2">
      <c r="A633" s="17"/>
      <c r="B633" s="17"/>
      <c r="C633" s="86"/>
      <c r="D633" s="87"/>
      <c r="X633" s="89"/>
      <c r="Y633" s="89"/>
      <c r="Z633" s="89"/>
      <c r="AA633" s="89"/>
      <c r="AB633" s="51"/>
      <c r="AC633" s="51"/>
      <c r="AD633" s="51"/>
      <c r="AE633" s="51"/>
    </row>
    <row r="634" spans="1:31" ht="15.75" customHeight="1" x14ac:dyDescent="0.2">
      <c r="A634" s="17"/>
      <c r="B634" s="17"/>
      <c r="C634" s="86"/>
      <c r="D634" s="87"/>
      <c r="X634" s="89"/>
      <c r="Y634" s="89"/>
      <c r="Z634" s="89"/>
      <c r="AA634" s="89"/>
      <c r="AB634" s="51"/>
      <c r="AC634" s="51"/>
      <c r="AD634" s="51"/>
      <c r="AE634" s="51"/>
    </row>
    <row r="635" spans="1:31" ht="15.75" customHeight="1" x14ac:dyDescent="0.2">
      <c r="A635" s="17"/>
      <c r="B635" s="17"/>
      <c r="C635" s="86"/>
      <c r="D635" s="87"/>
      <c r="X635" s="89"/>
      <c r="Y635" s="89"/>
      <c r="Z635" s="89"/>
      <c r="AA635" s="89"/>
      <c r="AB635" s="51"/>
      <c r="AC635" s="51"/>
      <c r="AD635" s="51"/>
      <c r="AE635" s="51"/>
    </row>
    <row r="636" spans="1:31" ht="15.75" customHeight="1" x14ac:dyDescent="0.2">
      <c r="A636" s="17"/>
      <c r="B636" s="17"/>
      <c r="C636" s="86"/>
      <c r="D636" s="87"/>
      <c r="X636" s="89"/>
      <c r="Y636" s="89"/>
      <c r="Z636" s="89"/>
      <c r="AA636" s="89"/>
      <c r="AB636" s="51"/>
      <c r="AC636" s="51"/>
      <c r="AD636" s="51"/>
      <c r="AE636" s="51"/>
    </row>
    <row r="637" spans="1:31" ht="15.75" customHeight="1" x14ac:dyDescent="0.2">
      <c r="A637" s="17"/>
      <c r="B637" s="17"/>
      <c r="C637" s="86"/>
      <c r="D637" s="87"/>
      <c r="X637" s="89"/>
      <c r="Y637" s="89"/>
      <c r="Z637" s="89"/>
      <c r="AA637" s="89"/>
      <c r="AB637" s="51"/>
      <c r="AC637" s="51"/>
      <c r="AD637" s="51"/>
      <c r="AE637" s="51"/>
    </row>
    <row r="638" spans="1:31" ht="15.75" customHeight="1" x14ac:dyDescent="0.2">
      <c r="A638" s="17"/>
      <c r="B638" s="17"/>
      <c r="C638" s="86"/>
      <c r="D638" s="87"/>
      <c r="X638" s="89"/>
      <c r="Y638" s="89"/>
      <c r="Z638" s="89"/>
      <c r="AA638" s="89"/>
      <c r="AB638" s="51"/>
      <c r="AC638" s="51"/>
      <c r="AD638" s="51"/>
      <c r="AE638" s="51"/>
    </row>
    <row r="639" spans="1:31" ht="15.75" customHeight="1" x14ac:dyDescent="0.2">
      <c r="A639" s="17"/>
      <c r="B639" s="17"/>
      <c r="C639" s="86"/>
      <c r="D639" s="87"/>
      <c r="X639" s="89"/>
      <c r="Y639" s="89"/>
      <c r="Z639" s="89"/>
      <c r="AA639" s="89"/>
      <c r="AB639" s="51"/>
      <c r="AC639" s="51"/>
      <c r="AD639" s="51"/>
      <c r="AE639" s="51"/>
    </row>
    <row r="640" spans="1:31" ht="15.75" customHeight="1" x14ac:dyDescent="0.2">
      <c r="A640" s="17"/>
      <c r="B640" s="17"/>
      <c r="C640" s="86"/>
      <c r="D640" s="87"/>
      <c r="X640" s="89"/>
      <c r="Y640" s="89"/>
      <c r="Z640" s="89"/>
      <c r="AA640" s="89"/>
      <c r="AB640" s="51"/>
      <c r="AC640" s="51"/>
      <c r="AD640" s="51"/>
      <c r="AE640" s="51"/>
    </row>
    <row r="641" spans="1:31" ht="15.75" customHeight="1" x14ac:dyDescent="0.2">
      <c r="A641" s="17"/>
      <c r="B641" s="17"/>
      <c r="C641" s="86"/>
      <c r="D641" s="87"/>
      <c r="X641" s="89"/>
      <c r="Y641" s="89"/>
      <c r="Z641" s="89"/>
      <c r="AA641" s="89"/>
      <c r="AB641" s="51"/>
      <c r="AC641" s="51"/>
      <c r="AD641" s="51"/>
      <c r="AE641" s="51"/>
    </row>
    <row r="642" spans="1:31" ht="15.75" customHeight="1" x14ac:dyDescent="0.2">
      <c r="A642" s="17"/>
      <c r="B642" s="17"/>
      <c r="C642" s="86"/>
      <c r="D642" s="87"/>
      <c r="X642" s="89"/>
      <c r="Y642" s="89"/>
      <c r="Z642" s="89"/>
      <c r="AA642" s="89"/>
      <c r="AB642" s="51"/>
      <c r="AC642" s="51"/>
      <c r="AD642" s="51"/>
      <c r="AE642" s="51"/>
    </row>
    <row r="643" spans="1:31" ht="15.75" customHeight="1" x14ac:dyDescent="0.2">
      <c r="A643" s="17"/>
      <c r="B643" s="17"/>
      <c r="C643" s="86"/>
      <c r="D643" s="87"/>
      <c r="X643" s="89"/>
      <c r="Y643" s="89"/>
      <c r="Z643" s="89"/>
      <c r="AA643" s="89"/>
      <c r="AB643" s="51"/>
      <c r="AC643" s="51"/>
      <c r="AD643" s="51"/>
      <c r="AE643" s="51"/>
    </row>
    <row r="644" spans="1:31" ht="15.75" customHeight="1" x14ac:dyDescent="0.2">
      <c r="A644" s="17"/>
      <c r="B644" s="17"/>
      <c r="C644" s="86"/>
      <c r="D644" s="87"/>
      <c r="X644" s="89"/>
      <c r="Y644" s="89"/>
      <c r="Z644" s="89"/>
      <c r="AA644" s="89"/>
      <c r="AB644" s="51"/>
      <c r="AC644" s="51"/>
      <c r="AD644" s="51"/>
      <c r="AE644" s="51"/>
    </row>
    <row r="645" spans="1:31" ht="15.75" customHeight="1" x14ac:dyDescent="0.2">
      <c r="A645" s="17"/>
      <c r="B645" s="17"/>
      <c r="C645" s="86"/>
      <c r="D645" s="87"/>
      <c r="X645" s="89"/>
      <c r="Y645" s="89"/>
      <c r="Z645" s="89"/>
      <c r="AA645" s="89"/>
      <c r="AB645" s="51"/>
      <c r="AC645" s="51"/>
      <c r="AD645" s="51"/>
      <c r="AE645" s="51"/>
    </row>
    <row r="646" spans="1:31" ht="15.75" customHeight="1" x14ac:dyDescent="0.2">
      <c r="A646" s="17"/>
      <c r="B646" s="17"/>
      <c r="C646" s="86"/>
      <c r="D646" s="87"/>
      <c r="X646" s="89"/>
      <c r="Y646" s="89"/>
      <c r="Z646" s="89"/>
      <c r="AA646" s="89"/>
      <c r="AB646" s="51"/>
      <c r="AC646" s="51"/>
      <c r="AD646" s="51"/>
      <c r="AE646" s="51"/>
    </row>
    <row r="647" spans="1:31" ht="15.75" customHeight="1" x14ac:dyDescent="0.2">
      <c r="A647" s="17"/>
      <c r="B647" s="17"/>
      <c r="C647" s="86"/>
      <c r="D647" s="87"/>
      <c r="X647" s="89"/>
      <c r="Y647" s="89"/>
      <c r="Z647" s="89"/>
      <c r="AA647" s="89"/>
      <c r="AB647" s="51"/>
      <c r="AC647" s="51"/>
      <c r="AD647" s="51"/>
      <c r="AE647" s="51"/>
    </row>
    <row r="648" spans="1:31" ht="15.75" customHeight="1" x14ac:dyDescent="0.2">
      <c r="A648" s="17"/>
      <c r="B648" s="17"/>
      <c r="C648" s="86"/>
      <c r="D648" s="87"/>
      <c r="X648" s="89"/>
      <c r="Y648" s="89"/>
      <c r="Z648" s="89"/>
      <c r="AA648" s="89"/>
      <c r="AB648" s="51"/>
      <c r="AC648" s="51"/>
      <c r="AD648" s="51"/>
      <c r="AE648" s="51"/>
    </row>
    <row r="649" spans="1:31" ht="15.75" customHeight="1" x14ac:dyDescent="0.2">
      <c r="A649" s="17"/>
      <c r="B649" s="17"/>
      <c r="C649" s="86"/>
      <c r="D649" s="87"/>
      <c r="X649" s="89"/>
      <c r="Y649" s="89"/>
      <c r="Z649" s="89"/>
      <c r="AA649" s="89"/>
      <c r="AB649" s="51"/>
      <c r="AC649" s="51"/>
      <c r="AD649" s="51"/>
      <c r="AE649" s="51"/>
    </row>
    <row r="650" spans="1:31" ht="15.75" customHeight="1" x14ac:dyDescent="0.2">
      <c r="A650" s="17"/>
      <c r="B650" s="17"/>
      <c r="C650" s="86"/>
      <c r="D650" s="87"/>
      <c r="X650" s="89"/>
      <c r="Y650" s="89"/>
      <c r="Z650" s="89"/>
      <c r="AA650" s="89"/>
      <c r="AB650" s="51"/>
      <c r="AC650" s="51"/>
      <c r="AD650" s="51"/>
      <c r="AE650" s="51"/>
    </row>
    <row r="651" spans="1:31" ht="15.75" customHeight="1" x14ac:dyDescent="0.2">
      <c r="A651" s="17"/>
      <c r="B651" s="17"/>
      <c r="C651" s="86"/>
      <c r="D651" s="87"/>
      <c r="X651" s="89"/>
      <c r="Y651" s="89"/>
      <c r="Z651" s="89"/>
      <c r="AA651" s="89"/>
      <c r="AB651" s="51"/>
      <c r="AC651" s="51"/>
      <c r="AD651" s="51"/>
      <c r="AE651" s="51"/>
    </row>
    <row r="652" spans="1:31" ht="15.75" customHeight="1" x14ac:dyDescent="0.2">
      <c r="A652" s="17"/>
      <c r="B652" s="17"/>
      <c r="C652" s="86"/>
      <c r="D652" s="87"/>
      <c r="X652" s="89"/>
      <c r="Y652" s="89"/>
      <c r="Z652" s="89"/>
      <c r="AA652" s="89"/>
      <c r="AB652" s="51"/>
      <c r="AC652" s="51"/>
      <c r="AD652" s="51"/>
      <c r="AE652" s="51"/>
    </row>
    <row r="653" spans="1:31" ht="15.75" customHeight="1" x14ac:dyDescent="0.2">
      <c r="A653" s="17"/>
      <c r="B653" s="17"/>
      <c r="C653" s="86"/>
      <c r="D653" s="87"/>
      <c r="X653" s="89"/>
      <c r="Y653" s="89"/>
      <c r="Z653" s="89"/>
      <c r="AA653" s="89"/>
      <c r="AB653" s="51"/>
      <c r="AC653" s="51"/>
      <c r="AD653" s="51"/>
      <c r="AE653" s="51"/>
    </row>
    <row r="654" spans="1:31" ht="15.75" customHeight="1" x14ac:dyDescent="0.2">
      <c r="A654" s="17"/>
      <c r="B654" s="17"/>
      <c r="C654" s="86"/>
      <c r="D654" s="87"/>
      <c r="X654" s="89"/>
      <c r="Y654" s="89"/>
      <c r="Z654" s="89"/>
      <c r="AA654" s="89"/>
      <c r="AB654" s="51"/>
      <c r="AC654" s="51"/>
      <c r="AD654" s="51"/>
      <c r="AE654" s="51"/>
    </row>
    <row r="655" spans="1:31" ht="15.75" customHeight="1" x14ac:dyDescent="0.2">
      <c r="A655" s="17"/>
      <c r="B655" s="17"/>
      <c r="C655" s="86"/>
      <c r="D655" s="87"/>
      <c r="X655" s="89"/>
      <c r="Y655" s="89"/>
      <c r="Z655" s="89"/>
      <c r="AA655" s="89"/>
      <c r="AB655" s="51"/>
      <c r="AC655" s="51"/>
      <c r="AD655" s="51"/>
      <c r="AE655" s="51"/>
    </row>
    <row r="656" spans="1:31" ht="15.75" customHeight="1" x14ac:dyDescent="0.2">
      <c r="A656" s="17"/>
      <c r="B656" s="17"/>
      <c r="C656" s="86"/>
      <c r="D656" s="87"/>
      <c r="X656" s="89"/>
      <c r="Y656" s="89"/>
      <c r="Z656" s="89"/>
      <c r="AA656" s="89"/>
      <c r="AB656" s="51"/>
      <c r="AC656" s="51"/>
      <c r="AD656" s="51"/>
      <c r="AE656" s="51"/>
    </row>
    <row r="657" spans="1:31" ht="15.75" customHeight="1" x14ac:dyDescent="0.2">
      <c r="A657" s="17"/>
      <c r="B657" s="17"/>
      <c r="C657" s="86"/>
      <c r="D657" s="87"/>
      <c r="X657" s="89"/>
      <c r="Y657" s="89"/>
      <c r="Z657" s="89"/>
      <c r="AA657" s="89"/>
      <c r="AB657" s="51"/>
      <c r="AC657" s="51"/>
      <c r="AD657" s="51"/>
      <c r="AE657" s="51"/>
    </row>
    <row r="658" spans="1:31" ht="15.75" customHeight="1" x14ac:dyDescent="0.2">
      <c r="A658" s="17"/>
      <c r="B658" s="17"/>
      <c r="C658" s="86"/>
      <c r="D658" s="87"/>
      <c r="X658" s="89"/>
      <c r="Y658" s="89"/>
      <c r="Z658" s="89"/>
      <c r="AA658" s="89"/>
      <c r="AB658" s="51"/>
      <c r="AC658" s="51"/>
      <c r="AD658" s="51"/>
      <c r="AE658" s="51"/>
    </row>
    <row r="659" spans="1:31" ht="15.75" customHeight="1" x14ac:dyDescent="0.2">
      <c r="A659" s="17"/>
      <c r="B659" s="17"/>
      <c r="C659" s="86"/>
      <c r="D659" s="87"/>
      <c r="X659" s="89"/>
      <c r="Y659" s="89"/>
      <c r="Z659" s="89"/>
      <c r="AA659" s="89"/>
      <c r="AB659" s="51"/>
      <c r="AC659" s="51"/>
      <c r="AD659" s="51"/>
      <c r="AE659" s="51"/>
    </row>
    <row r="660" spans="1:31" ht="15.75" customHeight="1" x14ac:dyDescent="0.2">
      <c r="A660" s="17"/>
      <c r="B660" s="17"/>
      <c r="C660" s="86"/>
      <c r="D660" s="87"/>
      <c r="X660" s="89"/>
      <c r="Y660" s="89"/>
      <c r="Z660" s="89"/>
      <c r="AA660" s="89"/>
      <c r="AB660" s="51"/>
      <c r="AC660" s="51"/>
      <c r="AD660" s="51"/>
      <c r="AE660" s="51"/>
    </row>
    <row r="661" spans="1:31" ht="15.75" customHeight="1" x14ac:dyDescent="0.2">
      <c r="A661" s="17"/>
      <c r="B661" s="17"/>
      <c r="C661" s="86"/>
      <c r="D661" s="87"/>
      <c r="X661" s="89"/>
      <c r="Y661" s="89"/>
      <c r="Z661" s="89"/>
      <c r="AA661" s="89"/>
      <c r="AB661" s="51"/>
      <c r="AC661" s="51"/>
      <c r="AD661" s="51"/>
      <c r="AE661" s="51"/>
    </row>
    <row r="662" spans="1:31" ht="15.75" customHeight="1" x14ac:dyDescent="0.2">
      <c r="A662" s="17"/>
      <c r="B662" s="17"/>
      <c r="C662" s="86"/>
      <c r="D662" s="87"/>
      <c r="X662" s="89"/>
      <c r="Y662" s="89"/>
      <c r="Z662" s="89"/>
      <c r="AA662" s="89"/>
      <c r="AB662" s="51"/>
      <c r="AC662" s="51"/>
      <c r="AD662" s="51"/>
      <c r="AE662" s="51"/>
    </row>
    <row r="663" spans="1:31" ht="15.75" customHeight="1" x14ac:dyDescent="0.2">
      <c r="A663" s="17"/>
      <c r="B663" s="17"/>
      <c r="C663" s="86"/>
      <c r="D663" s="87"/>
      <c r="X663" s="89"/>
      <c r="Y663" s="89"/>
      <c r="Z663" s="89"/>
      <c r="AA663" s="89"/>
      <c r="AB663" s="51"/>
      <c r="AC663" s="51"/>
      <c r="AD663" s="51"/>
      <c r="AE663" s="51"/>
    </row>
    <row r="664" spans="1:31" ht="15.75" customHeight="1" x14ac:dyDescent="0.2">
      <c r="A664" s="17"/>
      <c r="B664" s="17"/>
      <c r="C664" s="86"/>
      <c r="D664" s="87"/>
      <c r="X664" s="89"/>
      <c r="Y664" s="89"/>
      <c r="Z664" s="89"/>
      <c r="AA664" s="89"/>
      <c r="AB664" s="51"/>
      <c r="AC664" s="51"/>
      <c r="AD664" s="51"/>
      <c r="AE664" s="51"/>
    </row>
    <row r="665" spans="1:31" ht="15.75" customHeight="1" x14ac:dyDescent="0.2">
      <c r="A665" s="17"/>
      <c r="B665" s="17"/>
      <c r="C665" s="86"/>
      <c r="D665" s="87"/>
      <c r="X665" s="89"/>
      <c r="Y665" s="89"/>
      <c r="Z665" s="89"/>
      <c r="AA665" s="89"/>
      <c r="AB665" s="51"/>
      <c r="AC665" s="51"/>
      <c r="AD665" s="51"/>
      <c r="AE665" s="51"/>
    </row>
    <row r="666" spans="1:31" ht="15.75" customHeight="1" x14ac:dyDescent="0.2">
      <c r="A666" s="17"/>
      <c r="B666" s="17"/>
      <c r="C666" s="86"/>
      <c r="D666" s="87"/>
      <c r="X666" s="89"/>
      <c r="Y666" s="89"/>
      <c r="Z666" s="89"/>
      <c r="AA666" s="89"/>
      <c r="AB666" s="51"/>
      <c r="AC666" s="51"/>
      <c r="AD666" s="51"/>
      <c r="AE666" s="51"/>
    </row>
    <row r="667" spans="1:31" ht="15.75" customHeight="1" x14ac:dyDescent="0.2">
      <c r="A667" s="17"/>
      <c r="B667" s="17"/>
      <c r="C667" s="86"/>
      <c r="D667" s="87"/>
      <c r="X667" s="89"/>
      <c r="Y667" s="89"/>
      <c r="Z667" s="89"/>
      <c r="AA667" s="89"/>
      <c r="AB667" s="51"/>
      <c r="AC667" s="51"/>
      <c r="AD667" s="51"/>
      <c r="AE667" s="51"/>
    </row>
    <row r="668" spans="1:31" ht="15.75" customHeight="1" x14ac:dyDescent="0.2">
      <c r="A668" s="17"/>
      <c r="B668" s="17"/>
      <c r="C668" s="86"/>
      <c r="D668" s="87"/>
      <c r="X668" s="89"/>
      <c r="Y668" s="89"/>
      <c r="Z668" s="89"/>
      <c r="AA668" s="89"/>
      <c r="AB668" s="51"/>
      <c r="AC668" s="51"/>
      <c r="AD668" s="51"/>
      <c r="AE668" s="51"/>
    </row>
    <row r="669" spans="1:31" ht="15.75" customHeight="1" x14ac:dyDescent="0.2">
      <c r="A669" s="17"/>
      <c r="B669" s="17"/>
      <c r="C669" s="86"/>
      <c r="D669" s="87"/>
      <c r="X669" s="89"/>
      <c r="Y669" s="89"/>
      <c r="Z669" s="89"/>
      <c r="AA669" s="89"/>
      <c r="AB669" s="51"/>
      <c r="AC669" s="51"/>
      <c r="AD669" s="51"/>
      <c r="AE669" s="51"/>
    </row>
    <row r="670" spans="1:31" ht="15.75" customHeight="1" x14ac:dyDescent="0.2">
      <c r="A670" s="17"/>
      <c r="B670" s="17"/>
      <c r="C670" s="86"/>
      <c r="D670" s="87"/>
      <c r="X670" s="89"/>
      <c r="Y670" s="89"/>
      <c r="Z670" s="89"/>
      <c r="AA670" s="89"/>
      <c r="AB670" s="51"/>
      <c r="AC670" s="51"/>
      <c r="AD670" s="51"/>
      <c r="AE670" s="51"/>
    </row>
    <row r="671" spans="1:31" ht="15.75" customHeight="1" x14ac:dyDescent="0.2">
      <c r="A671" s="17"/>
      <c r="B671" s="17"/>
      <c r="C671" s="86"/>
      <c r="D671" s="87"/>
      <c r="X671" s="89"/>
      <c r="Y671" s="89"/>
      <c r="Z671" s="89"/>
      <c r="AA671" s="89"/>
      <c r="AB671" s="51"/>
      <c r="AC671" s="51"/>
      <c r="AD671" s="51"/>
      <c r="AE671" s="51"/>
    </row>
    <row r="672" spans="1:31" ht="15.75" customHeight="1" x14ac:dyDescent="0.2">
      <c r="A672" s="17"/>
      <c r="B672" s="17"/>
      <c r="C672" s="86"/>
      <c r="D672" s="87"/>
      <c r="X672" s="89"/>
      <c r="Y672" s="89"/>
      <c r="Z672" s="89"/>
      <c r="AA672" s="89"/>
      <c r="AB672" s="51"/>
      <c r="AC672" s="51"/>
      <c r="AD672" s="51"/>
      <c r="AE672" s="51"/>
    </row>
    <row r="673" spans="1:31" ht="15.75" customHeight="1" x14ac:dyDescent="0.2">
      <c r="A673" s="17"/>
      <c r="B673" s="17"/>
      <c r="C673" s="86"/>
      <c r="D673" s="87"/>
      <c r="X673" s="89"/>
      <c r="Y673" s="89"/>
      <c r="Z673" s="89"/>
      <c r="AA673" s="89"/>
      <c r="AB673" s="51"/>
      <c r="AC673" s="51"/>
      <c r="AD673" s="51"/>
      <c r="AE673" s="51"/>
    </row>
    <row r="674" spans="1:31" ht="15.75" customHeight="1" x14ac:dyDescent="0.2">
      <c r="A674" s="17"/>
      <c r="B674" s="17"/>
      <c r="C674" s="86"/>
      <c r="D674" s="87"/>
      <c r="X674" s="89"/>
      <c r="Y674" s="89"/>
      <c r="Z674" s="89"/>
      <c r="AA674" s="89"/>
      <c r="AB674" s="51"/>
      <c r="AC674" s="51"/>
      <c r="AD674" s="51"/>
      <c r="AE674" s="51"/>
    </row>
    <row r="675" spans="1:31" ht="15.75" customHeight="1" x14ac:dyDescent="0.2">
      <c r="A675" s="17"/>
      <c r="B675" s="17"/>
      <c r="C675" s="86"/>
      <c r="D675" s="87"/>
      <c r="X675" s="89"/>
      <c r="Y675" s="89"/>
      <c r="Z675" s="89"/>
      <c r="AA675" s="89"/>
      <c r="AB675" s="51"/>
      <c r="AC675" s="51"/>
      <c r="AD675" s="51"/>
      <c r="AE675" s="51"/>
    </row>
    <row r="676" spans="1:31" ht="15.75" customHeight="1" x14ac:dyDescent="0.2">
      <c r="A676" s="17"/>
      <c r="B676" s="17"/>
      <c r="C676" s="86"/>
      <c r="D676" s="87"/>
      <c r="X676" s="89"/>
      <c r="Y676" s="89"/>
      <c r="Z676" s="89"/>
      <c r="AA676" s="89"/>
      <c r="AB676" s="51"/>
      <c r="AC676" s="51"/>
      <c r="AD676" s="51"/>
      <c r="AE676" s="51"/>
    </row>
    <row r="677" spans="1:31" ht="15.75" customHeight="1" x14ac:dyDescent="0.2">
      <c r="A677" s="17"/>
      <c r="B677" s="17"/>
      <c r="C677" s="86"/>
      <c r="D677" s="87"/>
      <c r="X677" s="89"/>
      <c r="Y677" s="89"/>
      <c r="Z677" s="89"/>
      <c r="AA677" s="89"/>
      <c r="AB677" s="51"/>
      <c r="AC677" s="51"/>
      <c r="AD677" s="51"/>
      <c r="AE677" s="51"/>
    </row>
    <row r="678" spans="1:31" ht="15.75" customHeight="1" x14ac:dyDescent="0.2">
      <c r="A678" s="17"/>
      <c r="B678" s="17"/>
      <c r="C678" s="86"/>
      <c r="D678" s="87"/>
      <c r="X678" s="89"/>
      <c r="Y678" s="89"/>
      <c r="Z678" s="89"/>
      <c r="AA678" s="89"/>
      <c r="AB678" s="51"/>
      <c r="AC678" s="51"/>
      <c r="AD678" s="51"/>
      <c r="AE678" s="51"/>
    </row>
    <row r="679" spans="1:31" ht="15.75" customHeight="1" x14ac:dyDescent="0.2">
      <c r="A679" s="17"/>
      <c r="B679" s="17"/>
      <c r="C679" s="86"/>
      <c r="D679" s="87"/>
      <c r="X679" s="89"/>
      <c r="Y679" s="89"/>
      <c r="Z679" s="89"/>
      <c r="AA679" s="89"/>
      <c r="AB679" s="51"/>
      <c r="AC679" s="51"/>
      <c r="AD679" s="51"/>
      <c r="AE679" s="51"/>
    </row>
    <row r="680" spans="1:31" ht="15.75" customHeight="1" x14ac:dyDescent="0.2">
      <c r="A680" s="17"/>
      <c r="B680" s="17"/>
      <c r="C680" s="86"/>
      <c r="D680" s="87"/>
      <c r="X680" s="89"/>
      <c r="Y680" s="89"/>
      <c r="Z680" s="89"/>
      <c r="AA680" s="89"/>
      <c r="AB680" s="51"/>
      <c r="AC680" s="51"/>
      <c r="AD680" s="51"/>
      <c r="AE680" s="51"/>
    </row>
    <row r="681" spans="1:31" ht="15.75" customHeight="1" x14ac:dyDescent="0.2">
      <c r="A681" s="17"/>
      <c r="B681" s="17"/>
      <c r="C681" s="86"/>
      <c r="D681" s="87"/>
      <c r="X681" s="89"/>
      <c r="Y681" s="89"/>
      <c r="Z681" s="89"/>
      <c r="AA681" s="89"/>
      <c r="AB681" s="51"/>
      <c r="AC681" s="51"/>
      <c r="AD681" s="51"/>
      <c r="AE681" s="51"/>
    </row>
    <row r="682" spans="1:31" ht="15.75" customHeight="1" x14ac:dyDescent="0.2">
      <c r="A682" s="17"/>
      <c r="B682" s="17"/>
      <c r="C682" s="86"/>
      <c r="D682" s="87"/>
      <c r="X682" s="89"/>
      <c r="Y682" s="89"/>
      <c r="Z682" s="89"/>
      <c r="AA682" s="89"/>
      <c r="AB682" s="51"/>
      <c r="AC682" s="51"/>
      <c r="AD682" s="51"/>
      <c r="AE682" s="51"/>
    </row>
    <row r="683" spans="1:31" ht="15.75" customHeight="1" x14ac:dyDescent="0.2">
      <c r="A683" s="17"/>
      <c r="B683" s="17"/>
      <c r="C683" s="86"/>
      <c r="D683" s="87"/>
      <c r="X683" s="89"/>
      <c r="Y683" s="89"/>
      <c r="Z683" s="89"/>
      <c r="AA683" s="89"/>
      <c r="AB683" s="51"/>
      <c r="AC683" s="51"/>
      <c r="AD683" s="51"/>
      <c r="AE683" s="51"/>
    </row>
    <row r="684" spans="1:31" ht="15.75" customHeight="1" x14ac:dyDescent="0.2">
      <c r="A684" s="17"/>
      <c r="B684" s="17"/>
      <c r="C684" s="86"/>
      <c r="D684" s="87"/>
      <c r="X684" s="89"/>
      <c r="Y684" s="89"/>
      <c r="Z684" s="89"/>
      <c r="AA684" s="89"/>
      <c r="AB684" s="51"/>
      <c r="AC684" s="51"/>
      <c r="AD684" s="51"/>
      <c r="AE684" s="51"/>
    </row>
    <row r="685" spans="1:31" ht="15.75" customHeight="1" x14ac:dyDescent="0.2">
      <c r="A685" s="17"/>
      <c r="B685" s="17"/>
      <c r="C685" s="86"/>
      <c r="D685" s="87"/>
      <c r="X685" s="89"/>
      <c r="Y685" s="89"/>
      <c r="Z685" s="89"/>
      <c r="AA685" s="89"/>
      <c r="AB685" s="51"/>
      <c r="AC685" s="51"/>
      <c r="AD685" s="51"/>
      <c r="AE685" s="51"/>
    </row>
    <row r="686" spans="1:31" ht="15.75" customHeight="1" x14ac:dyDescent="0.2">
      <c r="A686" s="17"/>
      <c r="B686" s="17"/>
      <c r="C686" s="86"/>
      <c r="D686" s="87"/>
      <c r="X686" s="89"/>
      <c r="Y686" s="89"/>
      <c r="Z686" s="89"/>
      <c r="AA686" s="89"/>
      <c r="AB686" s="51"/>
      <c r="AC686" s="51"/>
      <c r="AD686" s="51"/>
      <c r="AE686" s="51"/>
    </row>
    <row r="687" spans="1:31" ht="15.75" customHeight="1" x14ac:dyDescent="0.2">
      <c r="A687" s="17"/>
      <c r="B687" s="17"/>
      <c r="C687" s="86"/>
      <c r="D687" s="87"/>
      <c r="X687" s="89"/>
      <c r="Y687" s="89"/>
      <c r="Z687" s="89"/>
      <c r="AA687" s="89"/>
      <c r="AB687" s="51"/>
      <c r="AC687" s="51"/>
      <c r="AD687" s="51"/>
      <c r="AE687" s="51"/>
    </row>
    <row r="688" spans="1:31" ht="15.75" customHeight="1" x14ac:dyDescent="0.2">
      <c r="A688" s="17"/>
      <c r="B688" s="17"/>
      <c r="C688" s="86"/>
      <c r="D688" s="87"/>
      <c r="X688" s="89"/>
      <c r="Y688" s="89"/>
      <c r="Z688" s="89"/>
      <c r="AA688" s="89"/>
      <c r="AB688" s="51"/>
      <c r="AC688" s="51"/>
      <c r="AD688" s="51"/>
      <c r="AE688" s="51"/>
    </row>
    <row r="689" spans="1:31" ht="15.75" customHeight="1" x14ac:dyDescent="0.2">
      <c r="A689" s="17"/>
      <c r="B689" s="17"/>
      <c r="C689" s="86"/>
      <c r="D689" s="87"/>
      <c r="X689" s="89"/>
      <c r="Y689" s="89"/>
      <c r="Z689" s="89"/>
      <c r="AA689" s="89"/>
      <c r="AB689" s="51"/>
      <c r="AC689" s="51"/>
      <c r="AD689" s="51"/>
      <c r="AE689" s="51"/>
    </row>
    <row r="690" spans="1:31" ht="15.75" customHeight="1" x14ac:dyDescent="0.2">
      <c r="A690" s="17"/>
      <c r="B690" s="17"/>
      <c r="C690" s="86"/>
      <c r="D690" s="87"/>
      <c r="X690" s="89"/>
      <c r="Y690" s="89"/>
      <c r="Z690" s="89"/>
      <c r="AA690" s="89"/>
      <c r="AB690" s="51"/>
      <c r="AC690" s="51"/>
      <c r="AD690" s="51"/>
      <c r="AE690" s="51"/>
    </row>
    <row r="691" spans="1:31" ht="15.75" customHeight="1" x14ac:dyDescent="0.2">
      <c r="A691" s="17"/>
      <c r="B691" s="17"/>
      <c r="C691" s="86"/>
      <c r="D691" s="87"/>
      <c r="X691" s="89"/>
      <c r="Y691" s="89"/>
      <c r="Z691" s="89"/>
      <c r="AA691" s="89"/>
      <c r="AB691" s="51"/>
      <c r="AC691" s="51"/>
      <c r="AD691" s="51"/>
      <c r="AE691" s="51"/>
    </row>
    <row r="692" spans="1:31" ht="15.75" customHeight="1" x14ac:dyDescent="0.2">
      <c r="A692" s="17"/>
      <c r="B692" s="17"/>
      <c r="C692" s="86"/>
      <c r="D692" s="87"/>
      <c r="X692" s="89"/>
      <c r="Y692" s="89"/>
      <c r="Z692" s="89"/>
      <c r="AA692" s="89"/>
      <c r="AB692" s="51"/>
      <c r="AC692" s="51"/>
      <c r="AD692" s="51"/>
      <c r="AE692" s="51"/>
    </row>
    <row r="693" spans="1:31" ht="15.75" customHeight="1" x14ac:dyDescent="0.2">
      <c r="A693" s="17"/>
      <c r="B693" s="17"/>
      <c r="C693" s="86"/>
      <c r="D693" s="87"/>
      <c r="X693" s="89"/>
      <c r="Y693" s="89"/>
      <c r="Z693" s="89"/>
      <c r="AA693" s="89"/>
      <c r="AB693" s="51"/>
      <c r="AC693" s="51"/>
      <c r="AD693" s="51"/>
      <c r="AE693" s="51"/>
    </row>
    <row r="694" spans="1:31" ht="15.75" customHeight="1" x14ac:dyDescent="0.2">
      <c r="A694" s="17"/>
      <c r="B694" s="17"/>
      <c r="C694" s="86"/>
      <c r="D694" s="87"/>
      <c r="X694" s="89"/>
      <c r="Y694" s="89"/>
      <c r="Z694" s="89"/>
      <c r="AA694" s="89"/>
      <c r="AB694" s="51"/>
      <c r="AC694" s="51"/>
      <c r="AD694" s="51"/>
      <c r="AE694" s="51"/>
    </row>
    <row r="695" spans="1:31" ht="15.75" customHeight="1" x14ac:dyDescent="0.2">
      <c r="A695" s="17"/>
      <c r="B695" s="17"/>
      <c r="C695" s="86"/>
      <c r="D695" s="87"/>
      <c r="X695" s="89"/>
      <c r="Y695" s="89"/>
      <c r="Z695" s="89"/>
      <c r="AA695" s="89"/>
      <c r="AB695" s="51"/>
      <c r="AC695" s="51"/>
      <c r="AD695" s="51"/>
      <c r="AE695" s="51"/>
    </row>
    <row r="696" spans="1:31" ht="15.75" customHeight="1" x14ac:dyDescent="0.2">
      <c r="A696" s="17"/>
      <c r="B696" s="17"/>
      <c r="C696" s="86"/>
      <c r="D696" s="87"/>
      <c r="X696" s="89"/>
      <c r="Y696" s="89"/>
      <c r="Z696" s="89"/>
      <c r="AA696" s="89"/>
      <c r="AB696" s="51"/>
      <c r="AC696" s="51"/>
      <c r="AD696" s="51"/>
      <c r="AE696" s="51"/>
    </row>
    <row r="697" spans="1:31" ht="15.75" customHeight="1" x14ac:dyDescent="0.2">
      <c r="A697" s="17"/>
      <c r="B697" s="17"/>
      <c r="C697" s="86"/>
      <c r="D697" s="87"/>
      <c r="X697" s="89"/>
      <c r="Y697" s="89"/>
      <c r="Z697" s="89"/>
      <c r="AA697" s="89"/>
      <c r="AB697" s="51"/>
      <c r="AC697" s="51"/>
      <c r="AD697" s="51"/>
      <c r="AE697" s="51"/>
    </row>
    <row r="698" spans="1:31" ht="15.75" customHeight="1" x14ac:dyDescent="0.2">
      <c r="A698" s="17"/>
      <c r="B698" s="17"/>
      <c r="C698" s="86"/>
      <c r="D698" s="87"/>
      <c r="X698" s="89"/>
      <c r="Y698" s="89"/>
      <c r="Z698" s="89"/>
      <c r="AA698" s="89"/>
      <c r="AB698" s="51"/>
      <c r="AC698" s="51"/>
      <c r="AD698" s="51"/>
      <c r="AE698" s="51"/>
    </row>
    <row r="699" spans="1:31" ht="15.75" customHeight="1" x14ac:dyDescent="0.2">
      <c r="A699" s="17"/>
      <c r="B699" s="17"/>
      <c r="C699" s="86"/>
      <c r="D699" s="87"/>
      <c r="X699" s="89"/>
      <c r="Y699" s="89"/>
      <c r="Z699" s="89"/>
      <c r="AA699" s="89"/>
      <c r="AB699" s="51"/>
      <c r="AC699" s="51"/>
      <c r="AD699" s="51"/>
      <c r="AE699" s="51"/>
    </row>
    <row r="700" spans="1:31" ht="15.75" customHeight="1" x14ac:dyDescent="0.2">
      <c r="A700" s="17"/>
      <c r="B700" s="17"/>
      <c r="C700" s="86"/>
      <c r="D700" s="87"/>
      <c r="X700" s="89"/>
      <c r="Y700" s="89"/>
      <c r="Z700" s="89"/>
      <c r="AA700" s="89"/>
      <c r="AB700" s="51"/>
      <c r="AC700" s="51"/>
      <c r="AD700" s="51"/>
      <c r="AE700" s="51"/>
    </row>
    <row r="701" spans="1:31" ht="15.75" customHeight="1" x14ac:dyDescent="0.2">
      <c r="A701" s="17"/>
      <c r="B701" s="17"/>
      <c r="C701" s="86"/>
      <c r="D701" s="87"/>
      <c r="X701" s="89"/>
      <c r="Y701" s="89"/>
      <c r="Z701" s="89"/>
      <c r="AA701" s="89"/>
      <c r="AB701" s="51"/>
      <c r="AC701" s="51"/>
      <c r="AD701" s="51"/>
      <c r="AE701" s="51"/>
    </row>
    <row r="702" spans="1:31" ht="15.75" customHeight="1" x14ac:dyDescent="0.2">
      <c r="A702" s="17"/>
      <c r="B702" s="17"/>
      <c r="C702" s="86"/>
      <c r="D702" s="87"/>
      <c r="X702" s="89"/>
      <c r="Y702" s="89"/>
      <c r="Z702" s="89"/>
      <c r="AA702" s="89"/>
      <c r="AB702" s="51"/>
      <c r="AC702" s="51"/>
      <c r="AD702" s="51"/>
      <c r="AE702" s="51"/>
    </row>
    <row r="703" spans="1:31" ht="15.75" customHeight="1" x14ac:dyDescent="0.2">
      <c r="A703" s="17"/>
      <c r="B703" s="17"/>
      <c r="C703" s="86"/>
      <c r="D703" s="87"/>
      <c r="X703" s="89"/>
      <c r="Y703" s="89"/>
      <c r="Z703" s="89"/>
      <c r="AA703" s="89"/>
      <c r="AB703" s="51"/>
      <c r="AC703" s="51"/>
      <c r="AD703" s="51"/>
      <c r="AE703" s="51"/>
    </row>
    <row r="704" spans="1:31" ht="15.75" customHeight="1" x14ac:dyDescent="0.2">
      <c r="A704" s="17"/>
      <c r="B704" s="17"/>
      <c r="C704" s="86"/>
      <c r="D704" s="87"/>
      <c r="X704" s="89"/>
      <c r="Y704" s="89"/>
      <c r="Z704" s="89"/>
      <c r="AA704" s="89"/>
      <c r="AB704" s="51"/>
      <c r="AC704" s="51"/>
      <c r="AD704" s="51"/>
      <c r="AE704" s="51"/>
    </row>
    <row r="705" spans="1:31" ht="15.75" customHeight="1" x14ac:dyDescent="0.2">
      <c r="A705" s="17"/>
      <c r="B705" s="17"/>
      <c r="C705" s="86"/>
      <c r="D705" s="87"/>
      <c r="X705" s="89"/>
      <c r="Y705" s="89"/>
      <c r="Z705" s="89"/>
      <c r="AA705" s="89"/>
      <c r="AB705" s="51"/>
      <c r="AC705" s="51"/>
      <c r="AD705" s="51"/>
      <c r="AE705" s="51"/>
    </row>
    <row r="706" spans="1:31" ht="15.75" customHeight="1" x14ac:dyDescent="0.2">
      <c r="A706" s="17"/>
      <c r="B706" s="17"/>
      <c r="C706" s="86"/>
      <c r="D706" s="87"/>
      <c r="X706" s="89"/>
      <c r="Y706" s="89"/>
      <c r="Z706" s="89"/>
      <c r="AA706" s="89"/>
      <c r="AB706" s="51"/>
      <c r="AC706" s="51"/>
      <c r="AD706" s="51"/>
      <c r="AE706" s="51"/>
    </row>
    <row r="707" spans="1:31" ht="15.75" customHeight="1" x14ac:dyDescent="0.2">
      <c r="A707" s="17"/>
      <c r="B707" s="17"/>
      <c r="C707" s="86"/>
      <c r="D707" s="87"/>
      <c r="X707" s="89"/>
      <c r="Y707" s="89"/>
      <c r="Z707" s="89"/>
      <c r="AA707" s="89"/>
      <c r="AB707" s="51"/>
      <c r="AC707" s="51"/>
      <c r="AD707" s="51"/>
      <c r="AE707" s="51"/>
    </row>
    <row r="708" spans="1:31" ht="15.75" customHeight="1" x14ac:dyDescent="0.2">
      <c r="A708" s="17"/>
      <c r="B708" s="17"/>
      <c r="C708" s="86"/>
      <c r="D708" s="87"/>
      <c r="X708" s="89"/>
      <c r="Y708" s="89"/>
      <c r="Z708" s="89"/>
      <c r="AA708" s="89"/>
      <c r="AB708" s="51"/>
      <c r="AC708" s="51"/>
      <c r="AD708" s="51"/>
      <c r="AE708" s="51"/>
    </row>
    <row r="709" spans="1:31" ht="15.75" customHeight="1" x14ac:dyDescent="0.2">
      <c r="A709" s="17"/>
      <c r="B709" s="17"/>
      <c r="C709" s="86"/>
      <c r="D709" s="87"/>
      <c r="X709" s="89"/>
      <c r="Y709" s="89"/>
      <c r="Z709" s="89"/>
      <c r="AA709" s="89"/>
      <c r="AB709" s="51"/>
      <c r="AC709" s="51"/>
      <c r="AD709" s="51"/>
      <c r="AE709" s="51"/>
    </row>
    <row r="710" spans="1:31" ht="15.75" customHeight="1" x14ac:dyDescent="0.2">
      <c r="A710" s="17"/>
      <c r="B710" s="17"/>
      <c r="C710" s="86"/>
      <c r="D710" s="87"/>
      <c r="X710" s="89"/>
      <c r="Y710" s="89"/>
      <c r="Z710" s="89"/>
      <c r="AA710" s="89"/>
      <c r="AB710" s="51"/>
      <c r="AC710" s="51"/>
      <c r="AD710" s="51"/>
      <c r="AE710" s="51"/>
    </row>
    <row r="711" spans="1:31" ht="15.75" customHeight="1" x14ac:dyDescent="0.2">
      <c r="A711" s="17"/>
      <c r="B711" s="17"/>
      <c r="C711" s="86"/>
      <c r="D711" s="87"/>
      <c r="X711" s="89"/>
      <c r="Y711" s="89"/>
      <c r="Z711" s="89"/>
      <c r="AA711" s="89"/>
      <c r="AB711" s="51"/>
      <c r="AC711" s="51"/>
      <c r="AD711" s="51"/>
      <c r="AE711" s="51"/>
    </row>
    <row r="712" spans="1:31" ht="15.75" customHeight="1" x14ac:dyDescent="0.2">
      <c r="A712" s="17"/>
      <c r="B712" s="17"/>
      <c r="C712" s="86"/>
      <c r="D712" s="87"/>
      <c r="X712" s="89"/>
      <c r="Y712" s="89"/>
      <c r="Z712" s="89"/>
      <c r="AA712" s="89"/>
      <c r="AB712" s="51"/>
      <c r="AC712" s="51"/>
      <c r="AD712" s="51"/>
      <c r="AE712" s="51"/>
    </row>
    <row r="713" spans="1:31" ht="15.75" customHeight="1" x14ac:dyDescent="0.2">
      <c r="A713" s="17"/>
      <c r="B713" s="17"/>
      <c r="C713" s="86"/>
      <c r="D713" s="87"/>
      <c r="X713" s="89"/>
      <c r="Y713" s="89"/>
      <c r="Z713" s="89"/>
      <c r="AA713" s="89"/>
      <c r="AB713" s="51"/>
      <c r="AC713" s="51"/>
      <c r="AD713" s="51"/>
      <c r="AE713" s="51"/>
    </row>
    <row r="714" spans="1:31" ht="15.75" customHeight="1" x14ac:dyDescent="0.2">
      <c r="A714" s="17"/>
      <c r="B714" s="17"/>
      <c r="C714" s="86"/>
      <c r="D714" s="87"/>
      <c r="X714" s="89"/>
      <c r="Y714" s="89"/>
      <c r="Z714" s="89"/>
      <c r="AA714" s="89"/>
      <c r="AB714" s="51"/>
      <c r="AC714" s="51"/>
      <c r="AD714" s="51"/>
      <c r="AE714" s="51"/>
    </row>
    <row r="715" spans="1:31" ht="15.75" customHeight="1" x14ac:dyDescent="0.2">
      <c r="A715" s="17"/>
      <c r="B715" s="17"/>
      <c r="C715" s="86"/>
      <c r="D715" s="87"/>
      <c r="X715" s="89"/>
      <c r="Y715" s="89"/>
      <c r="Z715" s="89"/>
      <c r="AA715" s="89"/>
      <c r="AB715" s="51"/>
      <c r="AC715" s="51"/>
      <c r="AD715" s="51"/>
      <c r="AE715" s="51"/>
    </row>
    <row r="716" spans="1:31" ht="15.75" customHeight="1" x14ac:dyDescent="0.2">
      <c r="A716" s="17"/>
      <c r="B716" s="17"/>
      <c r="C716" s="86"/>
      <c r="D716" s="87"/>
      <c r="X716" s="89"/>
      <c r="Y716" s="89"/>
      <c r="Z716" s="89"/>
      <c r="AA716" s="89"/>
      <c r="AB716" s="51"/>
      <c r="AC716" s="51"/>
      <c r="AD716" s="51"/>
      <c r="AE716" s="51"/>
    </row>
    <row r="717" spans="1:31" ht="15.75" customHeight="1" x14ac:dyDescent="0.2">
      <c r="A717" s="17"/>
      <c r="B717" s="17"/>
      <c r="C717" s="86"/>
      <c r="D717" s="87"/>
      <c r="X717" s="89"/>
      <c r="Y717" s="89"/>
      <c r="Z717" s="89"/>
      <c r="AA717" s="89"/>
      <c r="AB717" s="51"/>
      <c r="AC717" s="51"/>
      <c r="AD717" s="51"/>
      <c r="AE717" s="51"/>
    </row>
    <row r="718" spans="1:31" ht="15.75" customHeight="1" x14ac:dyDescent="0.2">
      <c r="A718" s="17"/>
      <c r="B718" s="17"/>
      <c r="C718" s="86"/>
      <c r="D718" s="87"/>
      <c r="X718" s="89"/>
      <c r="Y718" s="89"/>
      <c r="Z718" s="89"/>
      <c r="AA718" s="89"/>
      <c r="AB718" s="51"/>
      <c r="AC718" s="51"/>
      <c r="AD718" s="51"/>
      <c r="AE718" s="51"/>
    </row>
    <row r="719" spans="1:31" ht="15.75" customHeight="1" x14ac:dyDescent="0.2">
      <c r="A719" s="17"/>
      <c r="B719" s="17"/>
      <c r="C719" s="86"/>
      <c r="D719" s="87"/>
      <c r="X719" s="89"/>
      <c r="Y719" s="89"/>
      <c r="Z719" s="89"/>
      <c r="AA719" s="89"/>
      <c r="AB719" s="51"/>
      <c r="AC719" s="51"/>
      <c r="AD719" s="51"/>
      <c r="AE719" s="51"/>
    </row>
    <row r="720" spans="1:31" ht="15.75" customHeight="1" x14ac:dyDescent="0.2">
      <c r="A720" s="17"/>
      <c r="B720" s="17"/>
      <c r="C720" s="86"/>
      <c r="D720" s="87"/>
      <c r="X720" s="89"/>
      <c r="Y720" s="89"/>
      <c r="Z720" s="89"/>
      <c r="AA720" s="89"/>
      <c r="AB720" s="51"/>
      <c r="AC720" s="51"/>
      <c r="AD720" s="51"/>
      <c r="AE720" s="51"/>
    </row>
    <row r="721" spans="1:31" ht="15.75" customHeight="1" x14ac:dyDescent="0.2">
      <c r="A721" s="17"/>
      <c r="B721" s="17"/>
      <c r="C721" s="86"/>
      <c r="D721" s="87"/>
      <c r="X721" s="89"/>
      <c r="Y721" s="89"/>
      <c r="Z721" s="89"/>
      <c r="AA721" s="89"/>
      <c r="AB721" s="51"/>
      <c r="AC721" s="51"/>
      <c r="AD721" s="51"/>
      <c r="AE721" s="51"/>
    </row>
    <row r="722" spans="1:31" ht="15.75" customHeight="1" x14ac:dyDescent="0.2">
      <c r="A722" s="17"/>
      <c r="B722" s="17"/>
      <c r="C722" s="86"/>
      <c r="D722" s="87"/>
      <c r="X722" s="89"/>
      <c r="Y722" s="89"/>
      <c r="Z722" s="89"/>
      <c r="AA722" s="89"/>
      <c r="AB722" s="51"/>
      <c r="AC722" s="51"/>
      <c r="AD722" s="51"/>
      <c r="AE722" s="51"/>
    </row>
    <row r="723" spans="1:31" ht="15.75" customHeight="1" x14ac:dyDescent="0.2">
      <c r="A723" s="17"/>
      <c r="B723" s="17"/>
      <c r="C723" s="86"/>
      <c r="D723" s="87"/>
      <c r="X723" s="89"/>
      <c r="Y723" s="89"/>
      <c r="Z723" s="89"/>
      <c r="AA723" s="89"/>
      <c r="AB723" s="51"/>
      <c r="AC723" s="51"/>
      <c r="AD723" s="51"/>
      <c r="AE723" s="51"/>
    </row>
    <row r="724" spans="1:31" ht="15.75" customHeight="1" x14ac:dyDescent="0.2">
      <c r="A724" s="17"/>
      <c r="B724" s="17"/>
      <c r="C724" s="86"/>
      <c r="D724" s="87"/>
      <c r="X724" s="89"/>
      <c r="Y724" s="89"/>
      <c r="Z724" s="89"/>
      <c r="AA724" s="89"/>
      <c r="AB724" s="51"/>
      <c r="AC724" s="51"/>
      <c r="AD724" s="51"/>
      <c r="AE724" s="51"/>
    </row>
    <row r="725" spans="1:31" ht="15.75" customHeight="1" x14ac:dyDescent="0.2">
      <c r="A725" s="17"/>
      <c r="B725" s="17"/>
      <c r="C725" s="86"/>
      <c r="D725" s="87"/>
      <c r="X725" s="89"/>
      <c r="Y725" s="89"/>
      <c r="Z725" s="89"/>
      <c r="AA725" s="89"/>
      <c r="AB725" s="51"/>
      <c r="AC725" s="51"/>
      <c r="AD725" s="51"/>
      <c r="AE725" s="51"/>
    </row>
    <row r="726" spans="1:31" ht="15.75" customHeight="1" x14ac:dyDescent="0.2">
      <c r="A726" s="17"/>
      <c r="B726" s="17"/>
      <c r="C726" s="86"/>
      <c r="D726" s="87"/>
      <c r="X726" s="89"/>
      <c r="Y726" s="89"/>
      <c r="Z726" s="89"/>
      <c r="AA726" s="89"/>
      <c r="AB726" s="51"/>
      <c r="AC726" s="51"/>
      <c r="AD726" s="51"/>
      <c r="AE726" s="51"/>
    </row>
    <row r="727" spans="1:31" ht="15.75" customHeight="1" x14ac:dyDescent="0.2">
      <c r="A727" s="17"/>
      <c r="B727" s="17"/>
      <c r="C727" s="86"/>
      <c r="D727" s="87"/>
      <c r="X727" s="89"/>
      <c r="Y727" s="89"/>
      <c r="Z727" s="89"/>
      <c r="AA727" s="89"/>
      <c r="AB727" s="51"/>
      <c r="AC727" s="51"/>
      <c r="AD727" s="51"/>
      <c r="AE727" s="51"/>
    </row>
    <row r="728" spans="1:31" ht="15.75" customHeight="1" x14ac:dyDescent="0.2">
      <c r="A728" s="17"/>
      <c r="B728" s="17"/>
      <c r="C728" s="86"/>
      <c r="D728" s="87"/>
      <c r="X728" s="89"/>
      <c r="Y728" s="89"/>
      <c r="Z728" s="89"/>
      <c r="AA728" s="89"/>
      <c r="AB728" s="51"/>
      <c r="AC728" s="51"/>
      <c r="AD728" s="51"/>
      <c r="AE728" s="51"/>
    </row>
    <row r="729" spans="1:31" ht="15.75" customHeight="1" x14ac:dyDescent="0.2">
      <c r="A729" s="17"/>
      <c r="B729" s="17"/>
      <c r="C729" s="86"/>
      <c r="D729" s="87"/>
      <c r="X729" s="89"/>
      <c r="Y729" s="89"/>
      <c r="Z729" s="89"/>
      <c r="AA729" s="89"/>
      <c r="AB729" s="51"/>
      <c r="AC729" s="51"/>
      <c r="AD729" s="51"/>
      <c r="AE729" s="51"/>
    </row>
    <row r="730" spans="1:31" ht="15.75" customHeight="1" x14ac:dyDescent="0.2">
      <c r="A730" s="17"/>
      <c r="B730" s="17"/>
      <c r="C730" s="86"/>
      <c r="D730" s="87"/>
      <c r="X730" s="89"/>
      <c r="Y730" s="89"/>
      <c r="Z730" s="89"/>
      <c r="AA730" s="89"/>
      <c r="AB730" s="51"/>
      <c r="AC730" s="51"/>
      <c r="AD730" s="51"/>
      <c r="AE730" s="51"/>
    </row>
    <row r="731" spans="1:31" ht="15.75" customHeight="1" x14ac:dyDescent="0.2">
      <c r="A731" s="17"/>
      <c r="B731" s="17"/>
      <c r="C731" s="86"/>
      <c r="D731" s="87"/>
      <c r="X731" s="89"/>
      <c r="Y731" s="89"/>
      <c r="Z731" s="89"/>
      <c r="AA731" s="89"/>
      <c r="AB731" s="51"/>
      <c r="AC731" s="51"/>
      <c r="AD731" s="51"/>
      <c r="AE731" s="51"/>
    </row>
    <row r="732" spans="1:31" ht="15.75" customHeight="1" x14ac:dyDescent="0.2">
      <c r="A732" s="17"/>
      <c r="B732" s="17"/>
      <c r="C732" s="86"/>
      <c r="D732" s="87"/>
      <c r="X732" s="89"/>
      <c r="Y732" s="89"/>
      <c r="Z732" s="89"/>
      <c r="AA732" s="89"/>
      <c r="AB732" s="51"/>
      <c r="AC732" s="51"/>
      <c r="AD732" s="51"/>
      <c r="AE732" s="51"/>
    </row>
    <row r="733" spans="1:31" ht="15.75" customHeight="1" x14ac:dyDescent="0.2">
      <c r="A733" s="17"/>
      <c r="B733" s="17"/>
      <c r="C733" s="86"/>
      <c r="D733" s="87"/>
      <c r="X733" s="89"/>
      <c r="Y733" s="89"/>
      <c r="Z733" s="89"/>
      <c r="AA733" s="89"/>
      <c r="AB733" s="51"/>
      <c r="AC733" s="51"/>
      <c r="AD733" s="51"/>
      <c r="AE733" s="51"/>
    </row>
    <row r="734" spans="1:31" ht="15.75" customHeight="1" x14ac:dyDescent="0.2">
      <c r="A734" s="17"/>
      <c r="B734" s="17"/>
      <c r="C734" s="86"/>
      <c r="D734" s="87"/>
      <c r="X734" s="89"/>
      <c r="Y734" s="89"/>
      <c r="Z734" s="89"/>
      <c r="AA734" s="89"/>
      <c r="AB734" s="51"/>
      <c r="AC734" s="51"/>
      <c r="AD734" s="51"/>
      <c r="AE734" s="51"/>
    </row>
    <row r="735" spans="1:31" ht="15.75" customHeight="1" x14ac:dyDescent="0.2">
      <c r="A735" s="17"/>
      <c r="B735" s="17"/>
      <c r="C735" s="86"/>
      <c r="D735" s="87"/>
      <c r="X735" s="89"/>
      <c r="Y735" s="89"/>
      <c r="Z735" s="89"/>
      <c r="AA735" s="89"/>
      <c r="AB735" s="51"/>
      <c r="AC735" s="51"/>
      <c r="AD735" s="51"/>
      <c r="AE735" s="51"/>
    </row>
    <row r="736" spans="1:31" ht="15.75" customHeight="1" x14ac:dyDescent="0.2">
      <c r="A736" s="17"/>
      <c r="B736" s="17"/>
      <c r="C736" s="86"/>
      <c r="D736" s="87"/>
      <c r="X736" s="89"/>
      <c r="Y736" s="89"/>
      <c r="Z736" s="89"/>
      <c r="AA736" s="89"/>
      <c r="AB736" s="51"/>
      <c r="AC736" s="51"/>
      <c r="AD736" s="51"/>
      <c r="AE736" s="51"/>
    </row>
    <row r="737" spans="1:31" ht="15.75" customHeight="1" x14ac:dyDescent="0.2">
      <c r="A737" s="17"/>
      <c r="B737" s="17"/>
      <c r="C737" s="86"/>
      <c r="D737" s="87"/>
      <c r="X737" s="89"/>
      <c r="Y737" s="89"/>
      <c r="Z737" s="89"/>
      <c r="AA737" s="89"/>
      <c r="AB737" s="51"/>
      <c r="AC737" s="51"/>
      <c r="AD737" s="51"/>
      <c r="AE737" s="51"/>
    </row>
    <row r="738" spans="1:31" ht="15.75" customHeight="1" x14ac:dyDescent="0.2">
      <c r="A738" s="17"/>
      <c r="B738" s="17"/>
      <c r="C738" s="86"/>
      <c r="D738" s="87"/>
      <c r="X738" s="89"/>
      <c r="Y738" s="89"/>
      <c r="Z738" s="89"/>
      <c r="AA738" s="89"/>
      <c r="AB738" s="51"/>
      <c r="AC738" s="51"/>
      <c r="AD738" s="51"/>
      <c r="AE738" s="51"/>
    </row>
    <row r="739" spans="1:31" ht="15.75" customHeight="1" x14ac:dyDescent="0.2">
      <c r="A739" s="17"/>
      <c r="B739" s="17"/>
      <c r="C739" s="86"/>
      <c r="D739" s="87"/>
      <c r="X739" s="89"/>
      <c r="Y739" s="89"/>
      <c r="Z739" s="89"/>
      <c r="AA739" s="89"/>
      <c r="AB739" s="51"/>
      <c r="AC739" s="51"/>
      <c r="AD739" s="51"/>
      <c r="AE739" s="51"/>
    </row>
    <row r="740" spans="1:31" ht="15.75" customHeight="1" x14ac:dyDescent="0.2">
      <c r="A740" s="17"/>
      <c r="B740" s="17"/>
      <c r="C740" s="86"/>
      <c r="D740" s="87"/>
      <c r="X740" s="89"/>
      <c r="Y740" s="89"/>
      <c r="Z740" s="89"/>
      <c r="AA740" s="89"/>
      <c r="AB740" s="51"/>
      <c r="AC740" s="51"/>
      <c r="AD740" s="51"/>
      <c r="AE740" s="51"/>
    </row>
    <row r="741" spans="1:31" ht="15.75" customHeight="1" x14ac:dyDescent="0.2">
      <c r="A741" s="17"/>
      <c r="B741" s="17"/>
      <c r="C741" s="86"/>
      <c r="D741" s="87"/>
      <c r="X741" s="89"/>
      <c r="Y741" s="89"/>
      <c r="Z741" s="89"/>
      <c r="AA741" s="89"/>
      <c r="AB741" s="51"/>
      <c r="AC741" s="51"/>
      <c r="AD741" s="51"/>
      <c r="AE741" s="51"/>
    </row>
    <row r="742" spans="1:31" ht="15.75" customHeight="1" x14ac:dyDescent="0.2">
      <c r="A742" s="17"/>
      <c r="B742" s="17"/>
      <c r="C742" s="86"/>
      <c r="D742" s="87"/>
      <c r="X742" s="89"/>
      <c r="Y742" s="89"/>
      <c r="Z742" s="89"/>
      <c r="AA742" s="89"/>
      <c r="AB742" s="51"/>
      <c r="AC742" s="51"/>
      <c r="AD742" s="51"/>
      <c r="AE742" s="51"/>
    </row>
    <row r="743" spans="1:31" ht="15.75" customHeight="1" x14ac:dyDescent="0.2">
      <c r="A743" s="17"/>
      <c r="B743" s="17"/>
      <c r="C743" s="86"/>
      <c r="D743" s="87"/>
      <c r="X743" s="89"/>
      <c r="Y743" s="89"/>
      <c r="Z743" s="89"/>
      <c r="AA743" s="89"/>
      <c r="AB743" s="51"/>
      <c r="AC743" s="51"/>
      <c r="AD743" s="51"/>
      <c r="AE743" s="51"/>
    </row>
    <row r="744" spans="1:31" ht="15.75" customHeight="1" x14ac:dyDescent="0.2">
      <c r="A744" s="17"/>
      <c r="B744" s="17"/>
      <c r="C744" s="86"/>
      <c r="D744" s="87"/>
      <c r="X744" s="89"/>
      <c r="Y744" s="89"/>
      <c r="Z744" s="89"/>
      <c r="AA744" s="89"/>
      <c r="AB744" s="51"/>
      <c r="AC744" s="51"/>
      <c r="AD744" s="51"/>
      <c r="AE744" s="51"/>
    </row>
    <row r="745" spans="1:31" ht="15.75" customHeight="1" x14ac:dyDescent="0.2">
      <c r="A745" s="17"/>
      <c r="B745" s="17"/>
      <c r="C745" s="86"/>
      <c r="D745" s="87"/>
      <c r="X745" s="89"/>
      <c r="Y745" s="89"/>
      <c r="Z745" s="89"/>
      <c r="AA745" s="89"/>
      <c r="AB745" s="51"/>
      <c r="AC745" s="51"/>
      <c r="AD745" s="51"/>
      <c r="AE745" s="51"/>
    </row>
    <row r="746" spans="1:31" ht="15.75" customHeight="1" x14ac:dyDescent="0.2">
      <c r="A746" s="17"/>
      <c r="B746" s="17"/>
      <c r="C746" s="86"/>
      <c r="D746" s="87"/>
      <c r="X746" s="89"/>
      <c r="Y746" s="89"/>
      <c r="Z746" s="89"/>
      <c r="AA746" s="89"/>
      <c r="AB746" s="51"/>
      <c r="AC746" s="51"/>
      <c r="AD746" s="51"/>
      <c r="AE746" s="51"/>
    </row>
    <row r="747" spans="1:31" ht="15.75" customHeight="1" x14ac:dyDescent="0.2">
      <c r="A747" s="17"/>
      <c r="B747" s="17"/>
      <c r="C747" s="86"/>
      <c r="D747" s="87"/>
      <c r="X747" s="89"/>
      <c r="Y747" s="89"/>
      <c r="Z747" s="89"/>
      <c r="AA747" s="89"/>
      <c r="AB747" s="51"/>
      <c r="AC747" s="51"/>
      <c r="AD747" s="51"/>
      <c r="AE747" s="51"/>
    </row>
    <row r="748" spans="1:31" ht="15.75" customHeight="1" x14ac:dyDescent="0.2">
      <c r="A748" s="17"/>
      <c r="B748" s="17"/>
      <c r="C748" s="86"/>
      <c r="D748" s="87"/>
      <c r="X748" s="89"/>
      <c r="Y748" s="89"/>
      <c r="Z748" s="89"/>
      <c r="AA748" s="89"/>
      <c r="AB748" s="51"/>
      <c r="AC748" s="51"/>
      <c r="AD748" s="51"/>
      <c r="AE748" s="51"/>
    </row>
    <row r="749" spans="1:31" ht="15.75" customHeight="1" x14ac:dyDescent="0.2">
      <c r="A749" s="17"/>
      <c r="B749" s="17"/>
      <c r="C749" s="86"/>
      <c r="D749" s="87"/>
      <c r="X749" s="89"/>
      <c r="Y749" s="89"/>
      <c r="Z749" s="89"/>
      <c r="AA749" s="89"/>
      <c r="AB749" s="51"/>
      <c r="AC749" s="51"/>
      <c r="AD749" s="51"/>
      <c r="AE749" s="51"/>
    </row>
    <row r="750" spans="1:31" ht="15.75" customHeight="1" x14ac:dyDescent="0.2">
      <c r="A750" s="17"/>
      <c r="B750" s="17"/>
      <c r="C750" s="86"/>
      <c r="D750" s="87"/>
      <c r="X750" s="89"/>
      <c r="Y750" s="89"/>
      <c r="Z750" s="89"/>
      <c r="AA750" s="89"/>
      <c r="AB750" s="51"/>
      <c r="AC750" s="51"/>
      <c r="AD750" s="51"/>
      <c r="AE750" s="51"/>
    </row>
    <row r="751" spans="1:31" ht="15.75" customHeight="1" x14ac:dyDescent="0.2">
      <c r="A751" s="17"/>
      <c r="B751" s="17"/>
      <c r="C751" s="86"/>
      <c r="D751" s="87"/>
      <c r="X751" s="89"/>
      <c r="Y751" s="89"/>
      <c r="Z751" s="89"/>
      <c r="AA751" s="89"/>
      <c r="AB751" s="51"/>
      <c r="AC751" s="51"/>
      <c r="AD751" s="51"/>
      <c r="AE751" s="51"/>
    </row>
    <row r="752" spans="1:31" ht="15.75" customHeight="1" x14ac:dyDescent="0.2">
      <c r="A752" s="17"/>
      <c r="B752" s="17"/>
      <c r="C752" s="86"/>
      <c r="D752" s="87"/>
      <c r="X752" s="89"/>
      <c r="Y752" s="89"/>
      <c r="Z752" s="89"/>
      <c r="AA752" s="89"/>
      <c r="AB752" s="51"/>
      <c r="AC752" s="51"/>
      <c r="AD752" s="51"/>
      <c r="AE752" s="51"/>
    </row>
    <row r="753" spans="1:31" ht="15.75" customHeight="1" x14ac:dyDescent="0.2">
      <c r="A753" s="17"/>
      <c r="B753" s="17"/>
      <c r="C753" s="86"/>
      <c r="D753" s="87"/>
      <c r="X753" s="89"/>
      <c r="Y753" s="89"/>
      <c r="Z753" s="89"/>
      <c r="AA753" s="89"/>
      <c r="AB753" s="51"/>
      <c r="AC753" s="51"/>
      <c r="AD753" s="51"/>
      <c r="AE753" s="51"/>
    </row>
    <row r="754" spans="1:31" ht="15.75" customHeight="1" x14ac:dyDescent="0.2">
      <c r="A754" s="17"/>
      <c r="B754" s="17"/>
      <c r="C754" s="86"/>
      <c r="D754" s="87"/>
      <c r="X754" s="89"/>
      <c r="Y754" s="89"/>
      <c r="Z754" s="89"/>
      <c r="AA754" s="89"/>
      <c r="AB754" s="51"/>
      <c r="AC754" s="51"/>
      <c r="AD754" s="51"/>
      <c r="AE754" s="51"/>
    </row>
    <row r="755" spans="1:31" ht="15.75" customHeight="1" x14ac:dyDescent="0.2">
      <c r="A755" s="17"/>
      <c r="B755" s="17"/>
      <c r="C755" s="86"/>
      <c r="D755" s="87"/>
      <c r="X755" s="89"/>
      <c r="Y755" s="89"/>
      <c r="Z755" s="89"/>
      <c r="AA755" s="89"/>
      <c r="AB755" s="51"/>
      <c r="AC755" s="51"/>
      <c r="AD755" s="51"/>
      <c r="AE755" s="51"/>
    </row>
    <row r="756" spans="1:31" ht="15.75" customHeight="1" x14ac:dyDescent="0.2">
      <c r="A756" s="17"/>
      <c r="B756" s="17"/>
      <c r="C756" s="86"/>
      <c r="D756" s="87"/>
      <c r="X756" s="89"/>
      <c r="Y756" s="89"/>
      <c r="Z756" s="89"/>
      <c r="AA756" s="89"/>
      <c r="AB756" s="51"/>
      <c r="AC756" s="51"/>
      <c r="AD756" s="51"/>
      <c r="AE756" s="51"/>
    </row>
    <row r="757" spans="1:31" ht="15.75" customHeight="1" x14ac:dyDescent="0.2">
      <c r="A757" s="17"/>
      <c r="B757" s="17"/>
      <c r="C757" s="86"/>
      <c r="D757" s="87"/>
      <c r="X757" s="89"/>
      <c r="Y757" s="89"/>
      <c r="Z757" s="89"/>
      <c r="AA757" s="89"/>
      <c r="AB757" s="51"/>
      <c r="AC757" s="51"/>
      <c r="AD757" s="51"/>
      <c r="AE757" s="51"/>
    </row>
    <row r="758" spans="1:31" ht="15.75" customHeight="1" x14ac:dyDescent="0.2">
      <c r="A758" s="17"/>
      <c r="B758" s="17"/>
      <c r="C758" s="86"/>
      <c r="D758" s="87"/>
      <c r="X758" s="89"/>
      <c r="Y758" s="89"/>
      <c r="Z758" s="89"/>
      <c r="AA758" s="89"/>
      <c r="AB758" s="51"/>
      <c r="AC758" s="51"/>
      <c r="AD758" s="51"/>
      <c r="AE758" s="51"/>
    </row>
    <row r="759" spans="1:31" ht="15.75" customHeight="1" x14ac:dyDescent="0.2">
      <c r="A759" s="17"/>
      <c r="B759" s="17"/>
      <c r="C759" s="86"/>
      <c r="D759" s="87"/>
      <c r="X759" s="89"/>
      <c r="Y759" s="89"/>
      <c r="Z759" s="89"/>
      <c r="AA759" s="89"/>
      <c r="AB759" s="51"/>
      <c r="AC759" s="51"/>
      <c r="AD759" s="51"/>
      <c r="AE759" s="51"/>
    </row>
    <row r="760" spans="1:31" ht="15.75" customHeight="1" x14ac:dyDescent="0.2">
      <c r="A760" s="17"/>
      <c r="B760" s="17"/>
      <c r="C760" s="86"/>
      <c r="D760" s="87"/>
      <c r="X760" s="89"/>
      <c r="Y760" s="89"/>
      <c r="Z760" s="89"/>
      <c r="AA760" s="89"/>
      <c r="AB760" s="51"/>
      <c r="AC760" s="51"/>
      <c r="AD760" s="51"/>
      <c r="AE760" s="51"/>
    </row>
    <row r="761" spans="1:31" ht="15.75" customHeight="1" x14ac:dyDescent="0.2">
      <c r="A761" s="17"/>
      <c r="B761" s="17"/>
      <c r="C761" s="86"/>
      <c r="D761" s="87"/>
      <c r="X761" s="89"/>
      <c r="Y761" s="89"/>
      <c r="Z761" s="89"/>
      <c r="AA761" s="89"/>
      <c r="AB761" s="51"/>
      <c r="AC761" s="51"/>
      <c r="AD761" s="51"/>
      <c r="AE761" s="51"/>
    </row>
    <row r="762" spans="1:31" ht="15.75" customHeight="1" x14ac:dyDescent="0.2">
      <c r="A762" s="17"/>
      <c r="B762" s="17"/>
      <c r="C762" s="86"/>
      <c r="D762" s="87"/>
      <c r="X762" s="89"/>
      <c r="Y762" s="89"/>
      <c r="Z762" s="89"/>
      <c r="AA762" s="89"/>
      <c r="AB762" s="51"/>
      <c r="AC762" s="51"/>
      <c r="AD762" s="51"/>
      <c r="AE762" s="51"/>
    </row>
    <row r="763" spans="1:31" ht="15.75" customHeight="1" x14ac:dyDescent="0.2">
      <c r="A763" s="17"/>
      <c r="B763" s="17"/>
      <c r="C763" s="86"/>
      <c r="D763" s="87"/>
      <c r="X763" s="89"/>
      <c r="Y763" s="89"/>
      <c r="Z763" s="89"/>
      <c r="AA763" s="89"/>
      <c r="AB763" s="51"/>
      <c r="AC763" s="51"/>
      <c r="AD763" s="51"/>
      <c r="AE763" s="51"/>
    </row>
    <row r="764" spans="1:31" ht="15.75" customHeight="1" x14ac:dyDescent="0.2">
      <c r="A764" s="17"/>
      <c r="B764" s="17"/>
      <c r="C764" s="86"/>
      <c r="D764" s="87"/>
      <c r="X764" s="89"/>
      <c r="Y764" s="89"/>
      <c r="Z764" s="89"/>
      <c r="AA764" s="89"/>
      <c r="AB764" s="51"/>
      <c r="AC764" s="51"/>
      <c r="AD764" s="51"/>
      <c r="AE764" s="51"/>
    </row>
    <row r="765" spans="1:31" ht="15.75" customHeight="1" x14ac:dyDescent="0.2">
      <c r="A765" s="17"/>
      <c r="B765" s="17"/>
      <c r="C765" s="86"/>
      <c r="D765" s="87"/>
      <c r="X765" s="89"/>
      <c r="Y765" s="89"/>
      <c r="Z765" s="89"/>
      <c r="AA765" s="89"/>
      <c r="AB765" s="51"/>
      <c r="AC765" s="51"/>
      <c r="AD765" s="51"/>
      <c r="AE765" s="51"/>
    </row>
    <row r="766" spans="1:31" ht="15.75" customHeight="1" x14ac:dyDescent="0.2">
      <c r="A766" s="17"/>
      <c r="B766" s="17"/>
      <c r="C766" s="86"/>
      <c r="D766" s="87"/>
      <c r="X766" s="89"/>
      <c r="Y766" s="89"/>
      <c r="Z766" s="89"/>
      <c r="AA766" s="89"/>
      <c r="AB766" s="51"/>
      <c r="AC766" s="51"/>
      <c r="AD766" s="51"/>
      <c r="AE766" s="51"/>
    </row>
    <row r="767" spans="1:31" ht="15.75" customHeight="1" x14ac:dyDescent="0.2">
      <c r="A767" s="17"/>
      <c r="B767" s="17"/>
      <c r="C767" s="86"/>
      <c r="D767" s="87"/>
      <c r="X767" s="89"/>
      <c r="Y767" s="89"/>
      <c r="Z767" s="89"/>
      <c r="AA767" s="89"/>
      <c r="AB767" s="51"/>
      <c r="AC767" s="51"/>
      <c r="AD767" s="51"/>
      <c r="AE767" s="51"/>
    </row>
    <row r="768" spans="1:31" ht="15.75" customHeight="1" x14ac:dyDescent="0.2">
      <c r="A768" s="17"/>
      <c r="B768" s="17"/>
      <c r="C768" s="86"/>
      <c r="D768" s="87"/>
      <c r="X768" s="89"/>
      <c r="Y768" s="89"/>
      <c r="Z768" s="89"/>
      <c r="AA768" s="89"/>
      <c r="AB768" s="51"/>
      <c r="AC768" s="51"/>
      <c r="AD768" s="51"/>
      <c r="AE768" s="51"/>
    </row>
    <row r="769" spans="1:31" ht="15.75" customHeight="1" x14ac:dyDescent="0.2">
      <c r="A769" s="17"/>
      <c r="B769" s="17"/>
      <c r="C769" s="86"/>
      <c r="D769" s="87"/>
      <c r="X769" s="89"/>
      <c r="Y769" s="89"/>
      <c r="Z769" s="89"/>
      <c r="AA769" s="89"/>
      <c r="AB769" s="51"/>
      <c r="AC769" s="51"/>
      <c r="AD769" s="51"/>
      <c r="AE769" s="51"/>
    </row>
    <row r="770" spans="1:31" ht="15.75" customHeight="1" x14ac:dyDescent="0.2">
      <c r="A770" s="17"/>
      <c r="B770" s="17"/>
      <c r="C770" s="86"/>
      <c r="D770" s="87"/>
      <c r="X770" s="89"/>
      <c r="Y770" s="89"/>
      <c r="Z770" s="89"/>
      <c r="AA770" s="89"/>
      <c r="AB770" s="51"/>
      <c r="AC770" s="51"/>
      <c r="AD770" s="51"/>
      <c r="AE770" s="51"/>
    </row>
    <row r="771" spans="1:31" ht="15.75" customHeight="1" x14ac:dyDescent="0.2">
      <c r="A771" s="17"/>
      <c r="B771" s="17"/>
      <c r="C771" s="86"/>
      <c r="D771" s="87"/>
      <c r="X771" s="89"/>
      <c r="Y771" s="89"/>
      <c r="Z771" s="89"/>
      <c r="AA771" s="89"/>
      <c r="AB771" s="51"/>
      <c r="AC771" s="51"/>
      <c r="AD771" s="51"/>
      <c r="AE771" s="51"/>
    </row>
    <row r="772" spans="1:31" ht="15.75" customHeight="1" x14ac:dyDescent="0.2">
      <c r="A772" s="17"/>
      <c r="B772" s="17"/>
      <c r="C772" s="86"/>
      <c r="D772" s="87"/>
      <c r="X772" s="89"/>
      <c r="Y772" s="89"/>
      <c r="Z772" s="89"/>
      <c r="AA772" s="89"/>
      <c r="AB772" s="51"/>
      <c r="AC772" s="51"/>
      <c r="AD772" s="51"/>
      <c r="AE772" s="51"/>
    </row>
    <row r="773" spans="1:31" ht="15.75" customHeight="1" x14ac:dyDescent="0.2">
      <c r="A773" s="17"/>
      <c r="B773" s="17"/>
      <c r="C773" s="86"/>
      <c r="D773" s="87"/>
      <c r="X773" s="89"/>
      <c r="Y773" s="89"/>
      <c r="Z773" s="89"/>
      <c r="AA773" s="89"/>
      <c r="AB773" s="51"/>
      <c r="AC773" s="51"/>
      <c r="AD773" s="51"/>
      <c r="AE773" s="51"/>
    </row>
    <row r="774" spans="1:31" ht="15.75" customHeight="1" x14ac:dyDescent="0.2">
      <c r="A774" s="17"/>
      <c r="B774" s="17"/>
      <c r="C774" s="86"/>
      <c r="D774" s="87"/>
      <c r="X774" s="89"/>
      <c r="Y774" s="89"/>
      <c r="Z774" s="89"/>
      <c r="AA774" s="89"/>
      <c r="AB774" s="51"/>
      <c r="AC774" s="51"/>
      <c r="AD774" s="51"/>
      <c r="AE774" s="51"/>
    </row>
    <row r="775" spans="1:31" ht="15.75" customHeight="1" x14ac:dyDescent="0.2">
      <c r="A775" s="17"/>
      <c r="B775" s="17"/>
      <c r="C775" s="86"/>
      <c r="D775" s="87"/>
      <c r="X775" s="89"/>
      <c r="Y775" s="89"/>
      <c r="Z775" s="89"/>
      <c r="AA775" s="89"/>
      <c r="AB775" s="51"/>
      <c r="AC775" s="51"/>
      <c r="AD775" s="51"/>
      <c r="AE775" s="51"/>
    </row>
    <row r="776" spans="1:31" ht="15.75" customHeight="1" x14ac:dyDescent="0.2">
      <c r="A776" s="17"/>
      <c r="B776" s="17"/>
      <c r="C776" s="86"/>
      <c r="D776" s="87"/>
      <c r="X776" s="89"/>
      <c r="Y776" s="89"/>
      <c r="Z776" s="89"/>
      <c r="AA776" s="89"/>
      <c r="AB776" s="51"/>
      <c r="AC776" s="51"/>
      <c r="AD776" s="51"/>
      <c r="AE776" s="51"/>
    </row>
    <row r="777" spans="1:31" ht="15.75" customHeight="1" x14ac:dyDescent="0.2">
      <c r="A777" s="17"/>
      <c r="B777" s="17"/>
      <c r="C777" s="86"/>
      <c r="D777" s="87"/>
      <c r="X777" s="89"/>
      <c r="Y777" s="89"/>
      <c r="Z777" s="89"/>
      <c r="AA777" s="89"/>
      <c r="AB777" s="51"/>
      <c r="AC777" s="51"/>
      <c r="AD777" s="51"/>
      <c r="AE777" s="51"/>
    </row>
    <row r="778" spans="1:31" ht="15.75" customHeight="1" x14ac:dyDescent="0.2">
      <c r="A778" s="17"/>
      <c r="B778" s="17"/>
      <c r="C778" s="86"/>
      <c r="D778" s="87"/>
      <c r="X778" s="89"/>
      <c r="Y778" s="89"/>
      <c r="Z778" s="89"/>
      <c r="AA778" s="89"/>
      <c r="AB778" s="51"/>
      <c r="AC778" s="51"/>
      <c r="AD778" s="51"/>
      <c r="AE778" s="51"/>
    </row>
    <row r="779" spans="1:31" ht="15.75" customHeight="1" x14ac:dyDescent="0.2">
      <c r="A779" s="17"/>
      <c r="B779" s="17"/>
      <c r="C779" s="86"/>
      <c r="D779" s="87"/>
      <c r="X779" s="89"/>
      <c r="Y779" s="89"/>
      <c r="Z779" s="89"/>
      <c r="AA779" s="89"/>
      <c r="AB779" s="51"/>
      <c r="AC779" s="51"/>
      <c r="AD779" s="51"/>
      <c r="AE779" s="51"/>
    </row>
    <row r="780" spans="1:31" ht="15.75" customHeight="1" x14ac:dyDescent="0.2">
      <c r="A780" s="17"/>
      <c r="B780" s="17"/>
      <c r="C780" s="86"/>
      <c r="D780" s="87"/>
      <c r="X780" s="89"/>
      <c r="Y780" s="89"/>
      <c r="Z780" s="89"/>
      <c r="AA780" s="89"/>
      <c r="AB780" s="51"/>
      <c r="AC780" s="51"/>
      <c r="AD780" s="51"/>
      <c r="AE780" s="51"/>
    </row>
    <row r="781" spans="1:31" ht="15.75" customHeight="1" x14ac:dyDescent="0.2">
      <c r="A781" s="17"/>
      <c r="B781" s="17"/>
      <c r="C781" s="86"/>
      <c r="D781" s="87"/>
      <c r="X781" s="89"/>
      <c r="Y781" s="89"/>
      <c r="Z781" s="89"/>
      <c r="AA781" s="89"/>
      <c r="AB781" s="51"/>
      <c r="AC781" s="51"/>
      <c r="AD781" s="51"/>
      <c r="AE781" s="51"/>
    </row>
    <row r="782" spans="1:31" ht="15.75" customHeight="1" x14ac:dyDescent="0.2">
      <c r="A782" s="17"/>
      <c r="B782" s="17"/>
      <c r="C782" s="86"/>
      <c r="D782" s="87"/>
      <c r="X782" s="89"/>
      <c r="Y782" s="89"/>
      <c r="Z782" s="89"/>
      <c r="AA782" s="89"/>
      <c r="AB782" s="51"/>
      <c r="AC782" s="51"/>
      <c r="AD782" s="51"/>
      <c r="AE782" s="51"/>
    </row>
    <row r="783" spans="1:31" ht="15.75" customHeight="1" x14ac:dyDescent="0.2">
      <c r="A783" s="17"/>
      <c r="B783" s="17"/>
      <c r="C783" s="86"/>
      <c r="D783" s="87"/>
      <c r="X783" s="89"/>
      <c r="Y783" s="89"/>
      <c r="Z783" s="89"/>
      <c r="AA783" s="89"/>
      <c r="AB783" s="51"/>
      <c r="AC783" s="51"/>
      <c r="AD783" s="51"/>
      <c r="AE783" s="51"/>
    </row>
    <row r="784" spans="1:31" ht="15.75" customHeight="1" x14ac:dyDescent="0.2">
      <c r="A784" s="17"/>
      <c r="B784" s="17"/>
      <c r="C784" s="86"/>
      <c r="D784" s="87"/>
      <c r="X784" s="89"/>
      <c r="Y784" s="89"/>
      <c r="Z784" s="89"/>
      <c r="AA784" s="89"/>
      <c r="AB784" s="51"/>
      <c r="AC784" s="51"/>
      <c r="AD784" s="51"/>
      <c r="AE784" s="51"/>
    </row>
    <row r="785" spans="1:31" ht="15.75" customHeight="1" x14ac:dyDescent="0.2">
      <c r="A785" s="17"/>
      <c r="B785" s="17"/>
      <c r="C785" s="86"/>
      <c r="D785" s="87"/>
      <c r="X785" s="89"/>
      <c r="Y785" s="89"/>
      <c r="Z785" s="89"/>
      <c r="AA785" s="89"/>
      <c r="AB785" s="51"/>
      <c r="AC785" s="51"/>
      <c r="AD785" s="51"/>
      <c r="AE785" s="51"/>
    </row>
    <row r="786" spans="1:31" ht="15.75" customHeight="1" x14ac:dyDescent="0.2">
      <c r="A786" s="17"/>
      <c r="B786" s="17"/>
      <c r="C786" s="86"/>
      <c r="D786" s="87"/>
      <c r="X786" s="89"/>
      <c r="Y786" s="89"/>
      <c r="Z786" s="89"/>
      <c r="AA786" s="89"/>
      <c r="AB786" s="51"/>
      <c r="AC786" s="51"/>
      <c r="AD786" s="51"/>
      <c r="AE786" s="51"/>
    </row>
    <row r="787" spans="1:31" ht="15.75" customHeight="1" x14ac:dyDescent="0.2">
      <c r="A787" s="17"/>
      <c r="B787" s="17"/>
      <c r="C787" s="86"/>
      <c r="D787" s="87"/>
      <c r="X787" s="89"/>
      <c r="Y787" s="89"/>
      <c r="Z787" s="89"/>
      <c r="AA787" s="89"/>
      <c r="AB787" s="51"/>
      <c r="AC787" s="51"/>
      <c r="AD787" s="51"/>
      <c r="AE787" s="51"/>
    </row>
    <row r="788" spans="1:31" ht="15.75" customHeight="1" x14ac:dyDescent="0.2">
      <c r="A788" s="17"/>
      <c r="B788" s="17"/>
      <c r="C788" s="86"/>
      <c r="D788" s="87"/>
      <c r="X788" s="89"/>
      <c r="Y788" s="89"/>
      <c r="Z788" s="89"/>
      <c r="AA788" s="89"/>
      <c r="AB788" s="51"/>
      <c r="AC788" s="51"/>
      <c r="AD788" s="51"/>
      <c r="AE788" s="51"/>
    </row>
    <row r="789" spans="1:31" ht="15.75" customHeight="1" x14ac:dyDescent="0.2">
      <c r="A789" s="17"/>
      <c r="B789" s="17"/>
      <c r="C789" s="86"/>
      <c r="D789" s="87"/>
      <c r="X789" s="89"/>
      <c r="Y789" s="89"/>
      <c r="Z789" s="89"/>
      <c r="AA789" s="89"/>
      <c r="AB789" s="51"/>
      <c r="AC789" s="51"/>
      <c r="AD789" s="51"/>
      <c r="AE789" s="51"/>
    </row>
    <row r="790" spans="1:31" ht="15.75" customHeight="1" x14ac:dyDescent="0.2">
      <c r="A790" s="17"/>
      <c r="B790" s="17"/>
      <c r="C790" s="86"/>
      <c r="D790" s="87"/>
      <c r="X790" s="89"/>
      <c r="Y790" s="89"/>
      <c r="Z790" s="89"/>
      <c r="AA790" s="89"/>
      <c r="AB790" s="51"/>
      <c r="AC790" s="51"/>
      <c r="AD790" s="51"/>
      <c r="AE790" s="51"/>
    </row>
    <row r="791" spans="1:31" ht="15.75" customHeight="1" x14ac:dyDescent="0.2">
      <c r="A791" s="17"/>
      <c r="B791" s="17"/>
      <c r="C791" s="86"/>
      <c r="D791" s="87"/>
      <c r="X791" s="89"/>
      <c r="Y791" s="89"/>
      <c r="Z791" s="89"/>
      <c r="AA791" s="89"/>
      <c r="AB791" s="51"/>
      <c r="AC791" s="51"/>
      <c r="AD791" s="51"/>
      <c r="AE791" s="51"/>
    </row>
    <row r="792" spans="1:31" ht="15.75" customHeight="1" x14ac:dyDescent="0.2">
      <c r="A792" s="17"/>
      <c r="B792" s="17"/>
      <c r="C792" s="86"/>
      <c r="D792" s="87"/>
      <c r="X792" s="89"/>
      <c r="Y792" s="89"/>
      <c r="Z792" s="89"/>
      <c r="AA792" s="89"/>
      <c r="AB792" s="51"/>
      <c r="AC792" s="51"/>
      <c r="AD792" s="51"/>
      <c r="AE792" s="51"/>
    </row>
    <row r="793" spans="1:31" ht="15.75" customHeight="1" x14ac:dyDescent="0.2">
      <c r="A793" s="17"/>
      <c r="B793" s="17"/>
      <c r="C793" s="86"/>
      <c r="D793" s="87"/>
      <c r="X793" s="89"/>
      <c r="Y793" s="89"/>
      <c r="Z793" s="89"/>
      <c r="AA793" s="89"/>
      <c r="AB793" s="51"/>
      <c r="AC793" s="51"/>
      <c r="AD793" s="51"/>
      <c r="AE793" s="51"/>
    </row>
    <row r="794" spans="1:31" ht="15.75" customHeight="1" x14ac:dyDescent="0.2">
      <c r="A794" s="17"/>
      <c r="B794" s="17"/>
      <c r="C794" s="86"/>
      <c r="D794" s="87"/>
      <c r="X794" s="89"/>
      <c r="Y794" s="89"/>
      <c r="Z794" s="89"/>
      <c r="AA794" s="89"/>
      <c r="AB794" s="51"/>
      <c r="AC794" s="51"/>
      <c r="AD794" s="51"/>
      <c r="AE794" s="51"/>
    </row>
    <row r="795" spans="1:31" ht="15.75" customHeight="1" x14ac:dyDescent="0.2">
      <c r="A795" s="17"/>
      <c r="B795" s="17"/>
      <c r="C795" s="86"/>
      <c r="D795" s="87"/>
      <c r="X795" s="89"/>
      <c r="Y795" s="89"/>
      <c r="Z795" s="89"/>
      <c r="AA795" s="89"/>
      <c r="AB795" s="51"/>
      <c r="AC795" s="51"/>
      <c r="AD795" s="51"/>
      <c r="AE795" s="51"/>
    </row>
    <row r="796" spans="1:31" ht="15.75" customHeight="1" x14ac:dyDescent="0.2">
      <c r="A796" s="17"/>
      <c r="B796" s="17"/>
      <c r="C796" s="86"/>
      <c r="D796" s="87"/>
      <c r="X796" s="89"/>
      <c r="Y796" s="89"/>
      <c r="Z796" s="89"/>
      <c r="AA796" s="89"/>
      <c r="AB796" s="51"/>
      <c r="AC796" s="51"/>
      <c r="AD796" s="51"/>
      <c r="AE796" s="51"/>
    </row>
    <row r="797" spans="1:31" ht="15.75" customHeight="1" x14ac:dyDescent="0.2">
      <c r="A797" s="17"/>
      <c r="B797" s="17"/>
      <c r="C797" s="86"/>
      <c r="D797" s="87"/>
      <c r="X797" s="89"/>
      <c r="Y797" s="89"/>
      <c r="Z797" s="89"/>
      <c r="AA797" s="89"/>
      <c r="AB797" s="51"/>
      <c r="AC797" s="51"/>
      <c r="AD797" s="51"/>
      <c r="AE797" s="51"/>
    </row>
    <row r="798" spans="1:31" ht="15.75" customHeight="1" x14ac:dyDescent="0.2">
      <c r="A798" s="17"/>
      <c r="B798" s="17"/>
      <c r="C798" s="86"/>
      <c r="D798" s="87"/>
      <c r="X798" s="89"/>
      <c r="Y798" s="89"/>
      <c r="Z798" s="89"/>
      <c r="AA798" s="89"/>
      <c r="AB798" s="51"/>
      <c r="AC798" s="51"/>
      <c r="AD798" s="51"/>
      <c r="AE798" s="51"/>
    </row>
    <row r="799" spans="1:31" ht="15.75" customHeight="1" x14ac:dyDescent="0.2">
      <c r="A799" s="17"/>
      <c r="B799" s="17"/>
      <c r="C799" s="86"/>
      <c r="D799" s="87"/>
      <c r="X799" s="89"/>
      <c r="Y799" s="89"/>
      <c r="Z799" s="89"/>
      <c r="AA799" s="89"/>
      <c r="AB799" s="51"/>
      <c r="AC799" s="51"/>
      <c r="AD799" s="51"/>
      <c r="AE799" s="51"/>
    </row>
    <row r="800" spans="1:31" ht="15.75" customHeight="1" x14ac:dyDescent="0.2">
      <c r="A800" s="17"/>
      <c r="B800" s="17"/>
      <c r="C800" s="86"/>
      <c r="D800" s="87"/>
      <c r="X800" s="89"/>
      <c r="Y800" s="89"/>
      <c r="Z800" s="89"/>
      <c r="AA800" s="89"/>
      <c r="AB800" s="51"/>
      <c r="AC800" s="51"/>
      <c r="AD800" s="51"/>
      <c r="AE800" s="51"/>
    </row>
    <row r="801" spans="1:31" ht="15.75" customHeight="1" x14ac:dyDescent="0.2">
      <c r="A801" s="17"/>
      <c r="B801" s="17"/>
      <c r="C801" s="86"/>
      <c r="D801" s="87"/>
      <c r="X801" s="89"/>
      <c r="Y801" s="89"/>
      <c r="Z801" s="89"/>
      <c r="AA801" s="89"/>
      <c r="AB801" s="51"/>
      <c r="AC801" s="51"/>
      <c r="AD801" s="51"/>
      <c r="AE801" s="51"/>
    </row>
    <row r="802" spans="1:31" ht="15.75" customHeight="1" x14ac:dyDescent="0.2">
      <c r="A802" s="17"/>
      <c r="B802" s="17"/>
      <c r="C802" s="86"/>
      <c r="D802" s="87"/>
      <c r="X802" s="89"/>
      <c r="Y802" s="89"/>
      <c r="Z802" s="89"/>
      <c r="AA802" s="89"/>
      <c r="AB802" s="51"/>
      <c r="AC802" s="51"/>
      <c r="AD802" s="51"/>
      <c r="AE802" s="51"/>
    </row>
    <row r="803" spans="1:31" ht="15.75" customHeight="1" x14ac:dyDescent="0.2">
      <c r="A803" s="17"/>
      <c r="B803" s="17"/>
      <c r="C803" s="86"/>
      <c r="D803" s="87"/>
      <c r="X803" s="89"/>
      <c r="Y803" s="89"/>
      <c r="Z803" s="89"/>
      <c r="AA803" s="89"/>
      <c r="AB803" s="51"/>
      <c r="AC803" s="51"/>
      <c r="AD803" s="51"/>
      <c r="AE803" s="51"/>
    </row>
    <row r="804" spans="1:31" ht="15.75" customHeight="1" x14ac:dyDescent="0.2">
      <c r="A804" s="17"/>
      <c r="B804" s="17"/>
      <c r="C804" s="86"/>
      <c r="D804" s="87"/>
      <c r="X804" s="89"/>
      <c r="Y804" s="89"/>
      <c r="Z804" s="89"/>
      <c r="AA804" s="89"/>
      <c r="AB804" s="51"/>
      <c r="AC804" s="51"/>
      <c r="AD804" s="51"/>
      <c r="AE804" s="51"/>
    </row>
    <row r="805" spans="1:31" ht="15.75" customHeight="1" x14ac:dyDescent="0.2">
      <c r="A805" s="17"/>
      <c r="B805" s="17"/>
      <c r="C805" s="86"/>
      <c r="D805" s="87"/>
      <c r="X805" s="89"/>
      <c r="Y805" s="89"/>
      <c r="Z805" s="89"/>
      <c r="AA805" s="89"/>
      <c r="AB805" s="51"/>
      <c r="AC805" s="51"/>
      <c r="AD805" s="51"/>
      <c r="AE805" s="51"/>
    </row>
    <row r="806" spans="1:31" ht="15.75" customHeight="1" x14ac:dyDescent="0.2">
      <c r="A806" s="17"/>
      <c r="B806" s="17"/>
      <c r="C806" s="86"/>
      <c r="D806" s="87"/>
      <c r="X806" s="89"/>
      <c r="Y806" s="89"/>
      <c r="Z806" s="89"/>
      <c r="AA806" s="89"/>
      <c r="AB806" s="51"/>
      <c r="AC806" s="51"/>
      <c r="AD806" s="51"/>
      <c r="AE806" s="51"/>
    </row>
    <row r="807" spans="1:31" ht="15.75" customHeight="1" x14ac:dyDescent="0.2">
      <c r="A807" s="17"/>
      <c r="B807" s="17"/>
      <c r="C807" s="86"/>
      <c r="D807" s="87"/>
      <c r="X807" s="89"/>
      <c r="Y807" s="89"/>
      <c r="Z807" s="89"/>
      <c r="AA807" s="89"/>
      <c r="AB807" s="51"/>
      <c r="AC807" s="51"/>
      <c r="AD807" s="51"/>
      <c r="AE807" s="51"/>
    </row>
    <row r="808" spans="1:31" ht="15.75" customHeight="1" x14ac:dyDescent="0.2">
      <c r="A808" s="17"/>
      <c r="B808" s="17"/>
      <c r="C808" s="86"/>
      <c r="D808" s="87"/>
      <c r="X808" s="89"/>
      <c r="Y808" s="89"/>
      <c r="Z808" s="89"/>
      <c r="AA808" s="89"/>
      <c r="AB808" s="51"/>
      <c r="AC808" s="51"/>
      <c r="AD808" s="51"/>
      <c r="AE808" s="51"/>
    </row>
    <row r="809" spans="1:31" ht="15.75" customHeight="1" x14ac:dyDescent="0.2">
      <c r="A809" s="17"/>
      <c r="B809" s="17"/>
      <c r="C809" s="86"/>
      <c r="D809" s="87"/>
      <c r="X809" s="89"/>
      <c r="Y809" s="89"/>
      <c r="Z809" s="89"/>
      <c r="AA809" s="89"/>
      <c r="AB809" s="51"/>
      <c r="AC809" s="51"/>
      <c r="AD809" s="51"/>
      <c r="AE809" s="51"/>
    </row>
    <row r="810" spans="1:31" ht="15.75" customHeight="1" x14ac:dyDescent="0.2">
      <c r="A810" s="17"/>
      <c r="B810" s="17"/>
      <c r="C810" s="86"/>
      <c r="D810" s="87"/>
      <c r="X810" s="89"/>
      <c r="Y810" s="89"/>
      <c r="Z810" s="89"/>
      <c r="AA810" s="89"/>
      <c r="AB810" s="51"/>
      <c r="AC810" s="51"/>
      <c r="AD810" s="51"/>
      <c r="AE810" s="51"/>
    </row>
    <row r="811" spans="1:31" ht="15.75" customHeight="1" x14ac:dyDescent="0.2">
      <c r="A811" s="17"/>
      <c r="B811" s="17"/>
      <c r="C811" s="86"/>
      <c r="D811" s="87"/>
      <c r="X811" s="89"/>
      <c r="Y811" s="89"/>
      <c r="Z811" s="89"/>
      <c r="AA811" s="89"/>
      <c r="AB811" s="51"/>
      <c r="AC811" s="51"/>
      <c r="AD811" s="51"/>
      <c r="AE811" s="51"/>
    </row>
    <row r="812" spans="1:31" ht="15.75" customHeight="1" x14ac:dyDescent="0.2">
      <c r="A812" s="17"/>
      <c r="B812" s="17"/>
      <c r="C812" s="86"/>
      <c r="D812" s="87"/>
      <c r="X812" s="89"/>
      <c r="Y812" s="89"/>
      <c r="Z812" s="89"/>
      <c r="AA812" s="89"/>
      <c r="AB812" s="51"/>
      <c r="AC812" s="51"/>
      <c r="AD812" s="51"/>
      <c r="AE812" s="51"/>
    </row>
    <row r="813" spans="1:31" ht="15.75" customHeight="1" x14ac:dyDescent="0.2">
      <c r="A813" s="17"/>
      <c r="B813" s="17"/>
      <c r="C813" s="86"/>
      <c r="D813" s="87"/>
      <c r="X813" s="89"/>
      <c r="Y813" s="89"/>
      <c r="Z813" s="89"/>
      <c r="AA813" s="89"/>
      <c r="AB813" s="51"/>
      <c r="AC813" s="51"/>
      <c r="AD813" s="51"/>
      <c r="AE813" s="51"/>
    </row>
    <row r="814" spans="1:31" ht="15.75" customHeight="1" x14ac:dyDescent="0.2">
      <c r="A814" s="17"/>
      <c r="B814" s="17"/>
      <c r="C814" s="86"/>
      <c r="D814" s="87"/>
      <c r="X814" s="89"/>
      <c r="Y814" s="89"/>
      <c r="Z814" s="89"/>
      <c r="AA814" s="89"/>
      <c r="AB814" s="51"/>
      <c r="AC814" s="51"/>
      <c r="AD814" s="51"/>
      <c r="AE814" s="51"/>
    </row>
    <row r="815" spans="1:31" ht="15.75" customHeight="1" x14ac:dyDescent="0.2">
      <c r="A815" s="17"/>
      <c r="B815" s="17"/>
      <c r="C815" s="86"/>
      <c r="D815" s="87"/>
      <c r="X815" s="89"/>
      <c r="Y815" s="89"/>
      <c r="Z815" s="89"/>
      <c r="AA815" s="89"/>
      <c r="AB815" s="51"/>
      <c r="AC815" s="51"/>
      <c r="AD815" s="51"/>
      <c r="AE815" s="51"/>
    </row>
    <row r="816" spans="1:31" ht="15.75" customHeight="1" x14ac:dyDescent="0.2">
      <c r="A816" s="17"/>
      <c r="B816" s="17"/>
      <c r="C816" s="86"/>
      <c r="D816" s="87"/>
      <c r="X816" s="89"/>
      <c r="Y816" s="89"/>
      <c r="Z816" s="89"/>
      <c r="AA816" s="89"/>
      <c r="AB816" s="51"/>
      <c r="AC816" s="51"/>
      <c r="AD816" s="51"/>
      <c r="AE816" s="51"/>
    </row>
    <row r="817" spans="1:31" ht="15.75" customHeight="1" x14ac:dyDescent="0.2">
      <c r="A817" s="17"/>
      <c r="B817" s="17"/>
      <c r="C817" s="86"/>
      <c r="D817" s="87"/>
      <c r="X817" s="89"/>
      <c r="Y817" s="89"/>
      <c r="Z817" s="89"/>
      <c r="AA817" s="89"/>
      <c r="AB817" s="51"/>
      <c r="AC817" s="51"/>
      <c r="AD817" s="51"/>
      <c r="AE817" s="51"/>
    </row>
    <row r="818" spans="1:31" ht="15.75" customHeight="1" x14ac:dyDescent="0.2">
      <c r="A818" s="17"/>
      <c r="B818" s="17"/>
      <c r="C818" s="86"/>
      <c r="D818" s="87"/>
      <c r="X818" s="89"/>
      <c r="Y818" s="89"/>
      <c r="Z818" s="89"/>
      <c r="AA818" s="89"/>
      <c r="AB818" s="51"/>
      <c r="AC818" s="51"/>
      <c r="AD818" s="51"/>
      <c r="AE818" s="51"/>
    </row>
    <row r="819" spans="1:31" ht="15.75" customHeight="1" x14ac:dyDescent="0.2">
      <c r="A819" s="17"/>
      <c r="B819" s="17"/>
      <c r="C819" s="86"/>
      <c r="D819" s="87"/>
      <c r="X819" s="89"/>
      <c r="Y819" s="89"/>
      <c r="Z819" s="89"/>
      <c r="AA819" s="89"/>
      <c r="AB819" s="51"/>
      <c r="AC819" s="51"/>
      <c r="AD819" s="51"/>
      <c r="AE819" s="51"/>
    </row>
    <row r="820" spans="1:31" ht="15.75" customHeight="1" x14ac:dyDescent="0.2">
      <c r="A820" s="17"/>
      <c r="B820" s="17"/>
      <c r="C820" s="86"/>
      <c r="D820" s="87"/>
      <c r="X820" s="89"/>
      <c r="Y820" s="89"/>
      <c r="Z820" s="89"/>
      <c r="AA820" s="89"/>
      <c r="AB820" s="51"/>
      <c r="AC820" s="51"/>
      <c r="AD820" s="51"/>
      <c r="AE820" s="51"/>
    </row>
    <row r="821" spans="1:31" ht="15.75" customHeight="1" x14ac:dyDescent="0.2">
      <c r="A821" s="17"/>
      <c r="B821" s="17"/>
      <c r="C821" s="86"/>
      <c r="D821" s="87"/>
      <c r="X821" s="89"/>
      <c r="Y821" s="89"/>
      <c r="Z821" s="89"/>
      <c r="AA821" s="89"/>
      <c r="AB821" s="51"/>
      <c r="AC821" s="51"/>
      <c r="AD821" s="51"/>
      <c r="AE821" s="51"/>
    </row>
    <row r="822" spans="1:31" ht="15.75" customHeight="1" x14ac:dyDescent="0.2">
      <c r="A822" s="17"/>
      <c r="B822" s="17"/>
      <c r="C822" s="86"/>
      <c r="D822" s="87"/>
      <c r="X822" s="89"/>
      <c r="Y822" s="89"/>
      <c r="Z822" s="89"/>
      <c r="AA822" s="89"/>
      <c r="AB822" s="51"/>
      <c r="AC822" s="51"/>
      <c r="AD822" s="51"/>
      <c r="AE822" s="51"/>
    </row>
    <row r="823" spans="1:31" ht="15.75" customHeight="1" x14ac:dyDescent="0.2">
      <c r="A823" s="17"/>
      <c r="B823" s="17"/>
      <c r="C823" s="86"/>
      <c r="D823" s="87"/>
      <c r="X823" s="89"/>
      <c r="Y823" s="89"/>
      <c r="Z823" s="89"/>
      <c r="AA823" s="89"/>
      <c r="AB823" s="51"/>
      <c r="AC823" s="51"/>
      <c r="AD823" s="51"/>
      <c r="AE823" s="51"/>
    </row>
    <row r="824" spans="1:31" ht="15.75" customHeight="1" x14ac:dyDescent="0.2">
      <c r="A824" s="17"/>
      <c r="B824" s="17"/>
      <c r="C824" s="86"/>
      <c r="D824" s="87"/>
      <c r="X824" s="89"/>
      <c r="Y824" s="89"/>
      <c r="Z824" s="89"/>
      <c r="AA824" s="89"/>
      <c r="AB824" s="51"/>
      <c r="AC824" s="51"/>
      <c r="AD824" s="51"/>
      <c r="AE824" s="51"/>
    </row>
    <row r="825" spans="1:31" ht="15.75" customHeight="1" x14ac:dyDescent="0.2">
      <c r="A825" s="17"/>
      <c r="B825" s="17"/>
      <c r="C825" s="86"/>
      <c r="D825" s="87"/>
      <c r="X825" s="89"/>
      <c r="Y825" s="89"/>
      <c r="Z825" s="89"/>
      <c r="AA825" s="89"/>
      <c r="AB825" s="51"/>
      <c r="AC825" s="51"/>
      <c r="AD825" s="51"/>
      <c r="AE825" s="51"/>
    </row>
    <row r="826" spans="1:31" ht="15.75" customHeight="1" x14ac:dyDescent="0.2">
      <c r="A826" s="17"/>
      <c r="B826" s="17"/>
      <c r="C826" s="86"/>
      <c r="D826" s="87"/>
      <c r="X826" s="89"/>
      <c r="Y826" s="89"/>
      <c r="Z826" s="89"/>
      <c r="AA826" s="89"/>
      <c r="AB826" s="51"/>
      <c r="AC826" s="51"/>
      <c r="AD826" s="51"/>
      <c r="AE826" s="51"/>
    </row>
    <row r="827" spans="1:31" ht="15.75" customHeight="1" x14ac:dyDescent="0.2">
      <c r="A827" s="17"/>
      <c r="B827" s="17"/>
      <c r="C827" s="86"/>
      <c r="D827" s="87"/>
      <c r="X827" s="89"/>
      <c r="Y827" s="89"/>
      <c r="Z827" s="89"/>
      <c r="AA827" s="89"/>
      <c r="AB827" s="51"/>
      <c r="AC827" s="51"/>
      <c r="AD827" s="51"/>
      <c r="AE827" s="51"/>
    </row>
    <row r="828" spans="1:31" ht="15.75" customHeight="1" x14ac:dyDescent="0.2">
      <c r="A828" s="17"/>
      <c r="B828" s="17"/>
      <c r="C828" s="86"/>
      <c r="D828" s="87"/>
      <c r="X828" s="89"/>
      <c r="Y828" s="89"/>
      <c r="Z828" s="89"/>
      <c r="AA828" s="89"/>
      <c r="AB828" s="51"/>
      <c r="AC828" s="51"/>
      <c r="AD828" s="51"/>
      <c r="AE828" s="51"/>
    </row>
    <row r="829" spans="1:31" ht="15.75" customHeight="1" x14ac:dyDescent="0.2">
      <c r="A829" s="17"/>
      <c r="B829" s="17"/>
      <c r="C829" s="86"/>
      <c r="D829" s="87"/>
      <c r="X829" s="89"/>
      <c r="Y829" s="89"/>
      <c r="Z829" s="89"/>
      <c r="AA829" s="89"/>
      <c r="AB829" s="51"/>
      <c r="AC829" s="51"/>
      <c r="AD829" s="51"/>
      <c r="AE829" s="51"/>
    </row>
    <row r="830" spans="1:31" ht="15.75" customHeight="1" x14ac:dyDescent="0.2">
      <c r="A830" s="17"/>
      <c r="B830" s="17"/>
      <c r="C830" s="86"/>
      <c r="D830" s="87"/>
      <c r="X830" s="89"/>
      <c r="Y830" s="89"/>
      <c r="Z830" s="89"/>
      <c r="AA830" s="89"/>
      <c r="AB830" s="51"/>
      <c r="AC830" s="51"/>
      <c r="AD830" s="51"/>
      <c r="AE830" s="51"/>
    </row>
    <row r="831" spans="1:31" ht="15.75" customHeight="1" x14ac:dyDescent="0.2">
      <c r="A831" s="17"/>
      <c r="B831" s="17"/>
      <c r="C831" s="86"/>
      <c r="D831" s="87"/>
      <c r="X831" s="89"/>
      <c r="Y831" s="89"/>
      <c r="Z831" s="89"/>
      <c r="AA831" s="89"/>
      <c r="AB831" s="51"/>
      <c r="AC831" s="51"/>
      <c r="AD831" s="51"/>
      <c r="AE831" s="51"/>
    </row>
    <row r="832" spans="1:31" ht="15.75" customHeight="1" x14ac:dyDescent="0.2">
      <c r="A832" s="17"/>
      <c r="B832" s="17"/>
      <c r="C832" s="86"/>
      <c r="D832" s="87"/>
      <c r="X832" s="89"/>
      <c r="Y832" s="89"/>
      <c r="Z832" s="89"/>
      <c r="AA832" s="89"/>
      <c r="AB832" s="51"/>
      <c r="AC832" s="51"/>
      <c r="AD832" s="51"/>
      <c r="AE832" s="51"/>
    </row>
    <row r="833" spans="1:31" ht="15.75" customHeight="1" x14ac:dyDescent="0.2">
      <c r="A833" s="17"/>
      <c r="B833" s="17"/>
      <c r="C833" s="86"/>
      <c r="D833" s="87"/>
      <c r="X833" s="89"/>
      <c r="Y833" s="89"/>
      <c r="Z833" s="89"/>
      <c r="AA833" s="89"/>
      <c r="AB833" s="51"/>
      <c r="AC833" s="51"/>
      <c r="AD833" s="51"/>
      <c r="AE833" s="51"/>
    </row>
    <row r="834" spans="1:31" ht="15.75" customHeight="1" x14ac:dyDescent="0.2">
      <c r="A834" s="17"/>
      <c r="B834" s="17"/>
      <c r="C834" s="86"/>
      <c r="D834" s="87"/>
      <c r="X834" s="89"/>
      <c r="Y834" s="89"/>
      <c r="Z834" s="89"/>
      <c r="AA834" s="89"/>
      <c r="AB834" s="51"/>
      <c r="AC834" s="51"/>
      <c r="AD834" s="51"/>
      <c r="AE834" s="51"/>
    </row>
    <row r="835" spans="1:31" ht="15.75" customHeight="1" x14ac:dyDescent="0.2">
      <c r="A835" s="17"/>
      <c r="B835" s="17"/>
      <c r="C835" s="86"/>
      <c r="D835" s="87"/>
      <c r="X835" s="89"/>
      <c r="Y835" s="89"/>
      <c r="Z835" s="89"/>
      <c r="AA835" s="89"/>
      <c r="AB835" s="51"/>
      <c r="AC835" s="51"/>
      <c r="AD835" s="51"/>
      <c r="AE835" s="51"/>
    </row>
    <row r="836" spans="1:31" ht="15.75" customHeight="1" x14ac:dyDescent="0.2">
      <c r="A836" s="17"/>
      <c r="B836" s="17"/>
      <c r="C836" s="86"/>
      <c r="D836" s="87"/>
      <c r="X836" s="89"/>
      <c r="Y836" s="89"/>
      <c r="Z836" s="89"/>
      <c r="AA836" s="89"/>
      <c r="AB836" s="51"/>
      <c r="AC836" s="51"/>
      <c r="AD836" s="51"/>
      <c r="AE836" s="51"/>
    </row>
    <row r="837" spans="1:31" ht="15.75" customHeight="1" x14ac:dyDescent="0.2">
      <c r="A837" s="17"/>
      <c r="B837" s="17"/>
      <c r="C837" s="86"/>
      <c r="D837" s="87"/>
      <c r="X837" s="89"/>
      <c r="Y837" s="89"/>
      <c r="Z837" s="89"/>
      <c r="AA837" s="89"/>
      <c r="AB837" s="51"/>
      <c r="AC837" s="51"/>
      <c r="AD837" s="51"/>
      <c r="AE837" s="51"/>
    </row>
    <row r="838" spans="1:31" ht="15.75" customHeight="1" x14ac:dyDescent="0.2">
      <c r="A838" s="17"/>
      <c r="B838" s="17"/>
      <c r="C838" s="86"/>
      <c r="D838" s="87"/>
      <c r="X838" s="89"/>
      <c r="Y838" s="89"/>
      <c r="Z838" s="89"/>
      <c r="AA838" s="89"/>
      <c r="AB838" s="51"/>
      <c r="AC838" s="51"/>
      <c r="AD838" s="51"/>
      <c r="AE838" s="51"/>
    </row>
    <row r="839" spans="1:31" ht="15.75" customHeight="1" x14ac:dyDescent="0.2">
      <c r="A839" s="17"/>
      <c r="B839" s="17"/>
      <c r="C839" s="86"/>
      <c r="D839" s="87"/>
      <c r="X839" s="89"/>
      <c r="Y839" s="89"/>
      <c r="Z839" s="89"/>
      <c r="AA839" s="89"/>
      <c r="AB839" s="51"/>
      <c r="AC839" s="51"/>
      <c r="AD839" s="51"/>
      <c r="AE839" s="51"/>
    </row>
    <row r="840" spans="1:31" ht="15.75" customHeight="1" x14ac:dyDescent="0.2">
      <c r="A840" s="17"/>
      <c r="B840" s="17"/>
      <c r="C840" s="86"/>
      <c r="D840" s="87"/>
      <c r="X840" s="89"/>
      <c r="Y840" s="89"/>
      <c r="Z840" s="89"/>
      <c r="AA840" s="89"/>
      <c r="AB840" s="51"/>
      <c r="AC840" s="51"/>
      <c r="AD840" s="51"/>
      <c r="AE840" s="51"/>
    </row>
    <row r="841" spans="1:31" ht="15.75" customHeight="1" x14ac:dyDescent="0.2">
      <c r="A841" s="17"/>
      <c r="B841" s="17"/>
      <c r="C841" s="86"/>
      <c r="D841" s="87"/>
      <c r="X841" s="89"/>
      <c r="Y841" s="89"/>
      <c r="Z841" s="89"/>
      <c r="AA841" s="89"/>
      <c r="AB841" s="51"/>
      <c r="AC841" s="51"/>
      <c r="AD841" s="51"/>
      <c r="AE841" s="51"/>
    </row>
    <row r="842" spans="1:31" ht="15.75" customHeight="1" x14ac:dyDescent="0.2">
      <c r="A842" s="17"/>
      <c r="B842" s="17"/>
      <c r="C842" s="86"/>
      <c r="D842" s="87"/>
      <c r="X842" s="89"/>
      <c r="Y842" s="89"/>
      <c r="Z842" s="89"/>
      <c r="AA842" s="89"/>
      <c r="AB842" s="51"/>
      <c r="AC842" s="51"/>
      <c r="AD842" s="51"/>
      <c r="AE842" s="51"/>
    </row>
    <row r="843" spans="1:31" ht="15.75" customHeight="1" x14ac:dyDescent="0.2">
      <c r="A843" s="17"/>
      <c r="B843" s="17"/>
      <c r="C843" s="86"/>
      <c r="D843" s="87"/>
      <c r="X843" s="89"/>
      <c r="Y843" s="89"/>
      <c r="Z843" s="89"/>
      <c r="AA843" s="89"/>
      <c r="AB843" s="51"/>
      <c r="AC843" s="51"/>
      <c r="AD843" s="51"/>
      <c r="AE843" s="51"/>
    </row>
    <row r="844" spans="1:31" ht="15.75" customHeight="1" x14ac:dyDescent="0.2">
      <c r="A844" s="17"/>
      <c r="B844" s="17"/>
      <c r="C844" s="86"/>
      <c r="D844" s="87"/>
      <c r="X844" s="89"/>
      <c r="Y844" s="89"/>
      <c r="Z844" s="89"/>
      <c r="AA844" s="89"/>
      <c r="AB844" s="51"/>
      <c r="AC844" s="51"/>
      <c r="AD844" s="51"/>
      <c r="AE844" s="51"/>
    </row>
    <row r="845" spans="1:31" ht="15.75" customHeight="1" x14ac:dyDescent="0.2">
      <c r="A845" s="17"/>
      <c r="B845" s="17"/>
      <c r="C845" s="86"/>
      <c r="D845" s="87"/>
      <c r="X845" s="89"/>
      <c r="Y845" s="89"/>
      <c r="Z845" s="89"/>
      <c r="AA845" s="89"/>
      <c r="AB845" s="51"/>
      <c r="AC845" s="51"/>
      <c r="AD845" s="51"/>
      <c r="AE845" s="51"/>
    </row>
    <row r="846" spans="1:31" ht="15.75" customHeight="1" x14ac:dyDescent="0.2">
      <c r="A846" s="17"/>
      <c r="B846" s="17"/>
      <c r="C846" s="86"/>
      <c r="D846" s="87"/>
      <c r="X846" s="89"/>
      <c r="Y846" s="89"/>
      <c r="Z846" s="89"/>
      <c r="AA846" s="89"/>
      <c r="AB846" s="51"/>
      <c r="AC846" s="51"/>
      <c r="AD846" s="51"/>
      <c r="AE846" s="51"/>
    </row>
    <row r="847" spans="1:31" ht="15.75" customHeight="1" x14ac:dyDescent="0.2">
      <c r="A847" s="17"/>
      <c r="B847" s="17"/>
      <c r="C847" s="86"/>
      <c r="D847" s="87"/>
      <c r="X847" s="89"/>
      <c r="Y847" s="89"/>
      <c r="Z847" s="89"/>
      <c r="AA847" s="89"/>
      <c r="AB847" s="51"/>
      <c r="AC847" s="51"/>
      <c r="AD847" s="51"/>
      <c r="AE847" s="51"/>
    </row>
    <row r="848" spans="1:31" ht="15.75" customHeight="1" x14ac:dyDescent="0.2">
      <c r="A848" s="17"/>
      <c r="B848" s="17"/>
      <c r="C848" s="86"/>
      <c r="D848" s="87"/>
      <c r="X848" s="89"/>
      <c r="Y848" s="89"/>
      <c r="Z848" s="89"/>
      <c r="AA848" s="89"/>
      <c r="AB848" s="51"/>
      <c r="AC848" s="51"/>
      <c r="AD848" s="51"/>
      <c r="AE848" s="51"/>
    </row>
    <row r="849" spans="1:31" ht="15.75" customHeight="1" x14ac:dyDescent="0.2">
      <c r="A849" s="17"/>
      <c r="B849" s="17"/>
      <c r="C849" s="86"/>
      <c r="D849" s="87"/>
      <c r="X849" s="89"/>
      <c r="Y849" s="89"/>
      <c r="Z849" s="89"/>
      <c r="AA849" s="89"/>
      <c r="AB849" s="51"/>
      <c r="AC849" s="51"/>
      <c r="AD849" s="51"/>
      <c r="AE849" s="51"/>
    </row>
    <row r="850" spans="1:31" ht="15.75" customHeight="1" x14ac:dyDescent="0.2">
      <c r="A850" s="17"/>
      <c r="B850" s="17"/>
      <c r="C850" s="86"/>
      <c r="D850" s="87"/>
      <c r="X850" s="89"/>
      <c r="Y850" s="89"/>
      <c r="Z850" s="89"/>
      <c r="AA850" s="89"/>
      <c r="AB850" s="51"/>
      <c r="AC850" s="51"/>
      <c r="AD850" s="51"/>
      <c r="AE850" s="51"/>
    </row>
    <row r="851" spans="1:31" ht="15.75" customHeight="1" x14ac:dyDescent="0.2">
      <c r="A851" s="17"/>
      <c r="B851" s="17"/>
      <c r="C851" s="86"/>
      <c r="D851" s="87"/>
      <c r="X851" s="89"/>
      <c r="Y851" s="89"/>
      <c r="Z851" s="89"/>
      <c r="AA851" s="89"/>
      <c r="AB851" s="51"/>
      <c r="AC851" s="51"/>
      <c r="AD851" s="51"/>
      <c r="AE851" s="51"/>
    </row>
    <row r="852" spans="1:31" ht="15.75" customHeight="1" x14ac:dyDescent="0.2">
      <c r="A852" s="17"/>
      <c r="B852" s="17"/>
      <c r="C852" s="86"/>
      <c r="D852" s="87"/>
      <c r="X852" s="89"/>
      <c r="Y852" s="89"/>
      <c r="Z852" s="89"/>
      <c r="AA852" s="89"/>
      <c r="AB852" s="51"/>
      <c r="AC852" s="51"/>
      <c r="AD852" s="51"/>
      <c r="AE852" s="51"/>
    </row>
    <row r="853" spans="1:31" ht="15.75" customHeight="1" x14ac:dyDescent="0.2">
      <c r="A853" s="17"/>
      <c r="B853" s="17"/>
      <c r="C853" s="86"/>
      <c r="D853" s="87"/>
      <c r="X853" s="89"/>
      <c r="Y853" s="89"/>
      <c r="Z853" s="89"/>
      <c r="AA853" s="89"/>
      <c r="AB853" s="51"/>
      <c r="AC853" s="51"/>
      <c r="AD853" s="51"/>
      <c r="AE853" s="51"/>
    </row>
    <row r="854" spans="1:31" ht="15.75" customHeight="1" x14ac:dyDescent="0.2">
      <c r="A854" s="17"/>
      <c r="B854" s="17"/>
      <c r="C854" s="86"/>
      <c r="D854" s="87"/>
      <c r="X854" s="89"/>
      <c r="Y854" s="89"/>
      <c r="Z854" s="89"/>
      <c r="AA854" s="89"/>
      <c r="AB854" s="51"/>
      <c r="AC854" s="51"/>
      <c r="AD854" s="51"/>
      <c r="AE854" s="51"/>
    </row>
    <row r="855" spans="1:31" ht="15.75" customHeight="1" x14ac:dyDescent="0.2">
      <c r="A855" s="17"/>
      <c r="B855" s="17"/>
      <c r="C855" s="86"/>
      <c r="D855" s="87"/>
      <c r="X855" s="89"/>
      <c r="Y855" s="89"/>
      <c r="Z855" s="89"/>
      <c r="AA855" s="89"/>
      <c r="AB855" s="51"/>
      <c r="AC855" s="51"/>
      <c r="AD855" s="51"/>
      <c r="AE855" s="51"/>
    </row>
    <row r="856" spans="1:31" ht="15.75" customHeight="1" x14ac:dyDescent="0.2">
      <c r="A856" s="17"/>
      <c r="B856" s="17"/>
      <c r="C856" s="86"/>
      <c r="D856" s="87"/>
      <c r="X856" s="89"/>
      <c r="Y856" s="89"/>
      <c r="Z856" s="89"/>
      <c r="AA856" s="89"/>
      <c r="AB856" s="51"/>
      <c r="AC856" s="51"/>
      <c r="AD856" s="51"/>
      <c r="AE856" s="51"/>
    </row>
    <row r="857" spans="1:31" ht="15.75" customHeight="1" x14ac:dyDescent="0.2">
      <c r="A857" s="17"/>
      <c r="B857" s="17"/>
      <c r="C857" s="86"/>
      <c r="D857" s="87"/>
      <c r="X857" s="89"/>
      <c r="Y857" s="89"/>
      <c r="Z857" s="89"/>
      <c r="AA857" s="89"/>
      <c r="AB857" s="51"/>
      <c r="AC857" s="51"/>
      <c r="AD857" s="51"/>
      <c r="AE857" s="51"/>
    </row>
    <row r="858" spans="1:31" ht="15.75" customHeight="1" x14ac:dyDescent="0.2">
      <c r="A858" s="17"/>
      <c r="B858" s="17"/>
      <c r="C858" s="86"/>
      <c r="D858" s="87"/>
      <c r="X858" s="89"/>
      <c r="Y858" s="89"/>
      <c r="Z858" s="89"/>
      <c r="AA858" s="89"/>
      <c r="AB858" s="51"/>
      <c r="AC858" s="51"/>
      <c r="AD858" s="51"/>
      <c r="AE858" s="51"/>
    </row>
    <row r="859" spans="1:31" ht="15.75" customHeight="1" x14ac:dyDescent="0.2">
      <c r="A859" s="17"/>
      <c r="B859" s="17"/>
      <c r="C859" s="86"/>
      <c r="D859" s="87"/>
      <c r="X859" s="89"/>
      <c r="Y859" s="89"/>
      <c r="Z859" s="89"/>
      <c r="AA859" s="89"/>
      <c r="AB859" s="51"/>
      <c r="AC859" s="51"/>
      <c r="AD859" s="51"/>
      <c r="AE859" s="51"/>
    </row>
    <row r="860" spans="1:31" ht="15.75" customHeight="1" x14ac:dyDescent="0.2">
      <c r="A860" s="17"/>
      <c r="B860" s="17"/>
      <c r="C860" s="86"/>
      <c r="D860" s="87"/>
      <c r="X860" s="89"/>
      <c r="Y860" s="89"/>
      <c r="Z860" s="89"/>
      <c r="AA860" s="89"/>
      <c r="AB860" s="51"/>
      <c r="AC860" s="51"/>
      <c r="AD860" s="51"/>
      <c r="AE860" s="51"/>
    </row>
    <row r="861" spans="1:31" ht="15.75" customHeight="1" x14ac:dyDescent="0.2">
      <c r="A861" s="17"/>
      <c r="B861" s="17"/>
      <c r="C861" s="86"/>
      <c r="D861" s="87"/>
      <c r="X861" s="89"/>
      <c r="Y861" s="89"/>
      <c r="Z861" s="89"/>
      <c r="AA861" s="89"/>
      <c r="AB861" s="51"/>
      <c r="AC861" s="51"/>
      <c r="AD861" s="51"/>
      <c r="AE861" s="51"/>
    </row>
    <row r="862" spans="1:31" ht="15.75" customHeight="1" x14ac:dyDescent="0.2">
      <c r="A862" s="17"/>
      <c r="B862" s="17"/>
      <c r="C862" s="86"/>
      <c r="D862" s="87"/>
      <c r="X862" s="89"/>
      <c r="Y862" s="89"/>
      <c r="Z862" s="89"/>
      <c r="AA862" s="89"/>
      <c r="AB862" s="51"/>
      <c r="AC862" s="51"/>
      <c r="AD862" s="51"/>
      <c r="AE862" s="51"/>
    </row>
    <row r="863" spans="1:31" ht="15.75" customHeight="1" x14ac:dyDescent="0.2">
      <c r="A863" s="17"/>
      <c r="B863" s="17"/>
      <c r="C863" s="86"/>
      <c r="D863" s="87"/>
      <c r="X863" s="89"/>
      <c r="Y863" s="89"/>
      <c r="Z863" s="89"/>
      <c r="AA863" s="89"/>
      <c r="AB863" s="51"/>
      <c r="AC863" s="51"/>
      <c r="AD863" s="51"/>
      <c r="AE863" s="51"/>
    </row>
    <row r="864" spans="1:31" ht="15.75" customHeight="1" x14ac:dyDescent="0.2">
      <c r="A864" s="17"/>
      <c r="B864" s="17"/>
      <c r="C864" s="86"/>
      <c r="D864" s="87"/>
      <c r="X864" s="89"/>
      <c r="Y864" s="89"/>
      <c r="Z864" s="89"/>
      <c r="AA864" s="89"/>
      <c r="AB864" s="51"/>
      <c r="AC864" s="51"/>
      <c r="AD864" s="51"/>
      <c r="AE864" s="51"/>
    </row>
    <row r="865" spans="1:31" ht="15.75" customHeight="1" x14ac:dyDescent="0.2">
      <c r="A865" s="17"/>
      <c r="B865" s="17"/>
      <c r="C865" s="86"/>
      <c r="D865" s="87"/>
      <c r="X865" s="89"/>
      <c r="Y865" s="89"/>
      <c r="Z865" s="89"/>
      <c r="AA865" s="89"/>
      <c r="AB865" s="51"/>
      <c r="AC865" s="51"/>
      <c r="AD865" s="51"/>
      <c r="AE865" s="51"/>
    </row>
    <row r="866" spans="1:31" ht="15.75" customHeight="1" x14ac:dyDescent="0.2">
      <c r="A866" s="17"/>
      <c r="B866" s="17"/>
      <c r="C866" s="86"/>
      <c r="D866" s="87"/>
      <c r="X866" s="89"/>
      <c r="Y866" s="89"/>
      <c r="Z866" s="89"/>
      <c r="AA866" s="89"/>
      <c r="AB866" s="51"/>
      <c r="AC866" s="51"/>
      <c r="AD866" s="51"/>
      <c r="AE866" s="51"/>
    </row>
    <row r="867" spans="1:31" ht="15.75" customHeight="1" x14ac:dyDescent="0.2">
      <c r="A867" s="17"/>
      <c r="B867" s="17"/>
      <c r="C867" s="86"/>
      <c r="D867" s="87"/>
      <c r="X867" s="89"/>
      <c r="Y867" s="89"/>
      <c r="Z867" s="89"/>
      <c r="AA867" s="89"/>
      <c r="AB867" s="51"/>
      <c r="AC867" s="51"/>
      <c r="AD867" s="51"/>
      <c r="AE867" s="51"/>
    </row>
    <row r="868" spans="1:31" ht="15.75" customHeight="1" x14ac:dyDescent="0.2">
      <c r="A868" s="17"/>
      <c r="B868" s="17"/>
      <c r="C868" s="86"/>
      <c r="D868" s="87"/>
      <c r="X868" s="89"/>
      <c r="Y868" s="89"/>
      <c r="Z868" s="89"/>
      <c r="AA868" s="89"/>
      <c r="AB868" s="51"/>
      <c r="AC868" s="51"/>
      <c r="AD868" s="51"/>
      <c r="AE868" s="51"/>
    </row>
    <row r="869" spans="1:31" ht="15.75" customHeight="1" x14ac:dyDescent="0.2">
      <c r="A869" s="17"/>
      <c r="B869" s="17"/>
      <c r="C869" s="86"/>
      <c r="D869" s="87"/>
      <c r="X869" s="89"/>
      <c r="Y869" s="89"/>
      <c r="Z869" s="89"/>
      <c r="AA869" s="89"/>
      <c r="AB869" s="51"/>
      <c r="AC869" s="51"/>
      <c r="AD869" s="51"/>
      <c r="AE869" s="51"/>
    </row>
    <row r="870" spans="1:31" ht="15.75" customHeight="1" x14ac:dyDescent="0.2">
      <c r="A870" s="17"/>
      <c r="B870" s="17"/>
      <c r="C870" s="86"/>
      <c r="D870" s="87"/>
      <c r="X870" s="89"/>
      <c r="Y870" s="89"/>
      <c r="Z870" s="89"/>
      <c r="AA870" s="89"/>
      <c r="AB870" s="51"/>
      <c r="AC870" s="51"/>
      <c r="AD870" s="51"/>
      <c r="AE870" s="51"/>
    </row>
    <row r="871" spans="1:31" ht="15.75" customHeight="1" x14ac:dyDescent="0.2">
      <c r="A871" s="17"/>
      <c r="B871" s="17"/>
      <c r="C871" s="86"/>
      <c r="D871" s="87"/>
      <c r="X871" s="89"/>
      <c r="Y871" s="89"/>
      <c r="Z871" s="89"/>
      <c r="AA871" s="89"/>
      <c r="AB871" s="51"/>
      <c r="AC871" s="51"/>
      <c r="AD871" s="51"/>
      <c r="AE871" s="51"/>
    </row>
    <row r="872" spans="1:31" ht="15.75" customHeight="1" x14ac:dyDescent="0.2">
      <c r="A872" s="17"/>
      <c r="B872" s="17"/>
      <c r="C872" s="86"/>
      <c r="D872" s="87"/>
      <c r="X872" s="89"/>
      <c r="Y872" s="89"/>
      <c r="Z872" s="89"/>
      <c r="AA872" s="89"/>
      <c r="AB872" s="51"/>
      <c r="AC872" s="51"/>
      <c r="AD872" s="51"/>
      <c r="AE872" s="51"/>
    </row>
    <row r="873" spans="1:31" ht="15.75" customHeight="1" x14ac:dyDescent="0.2">
      <c r="A873" s="17"/>
      <c r="B873" s="17"/>
      <c r="C873" s="86"/>
      <c r="D873" s="87"/>
      <c r="X873" s="89"/>
      <c r="Y873" s="89"/>
      <c r="Z873" s="89"/>
      <c r="AA873" s="89"/>
      <c r="AB873" s="51"/>
      <c r="AC873" s="51"/>
      <c r="AD873" s="51"/>
      <c r="AE873" s="51"/>
    </row>
    <row r="874" spans="1:31" ht="15.75" customHeight="1" x14ac:dyDescent="0.2">
      <c r="A874" s="17"/>
      <c r="B874" s="17"/>
      <c r="C874" s="86"/>
      <c r="D874" s="87"/>
      <c r="X874" s="89"/>
      <c r="Y874" s="89"/>
      <c r="Z874" s="89"/>
      <c r="AA874" s="89"/>
      <c r="AB874" s="51"/>
      <c r="AC874" s="51"/>
      <c r="AD874" s="51"/>
      <c r="AE874" s="51"/>
    </row>
    <row r="875" spans="1:31" ht="15.75" customHeight="1" x14ac:dyDescent="0.2">
      <c r="A875" s="17"/>
      <c r="B875" s="17"/>
      <c r="C875" s="86"/>
      <c r="D875" s="87"/>
      <c r="X875" s="89"/>
      <c r="Y875" s="89"/>
      <c r="Z875" s="89"/>
      <c r="AA875" s="89"/>
      <c r="AB875" s="51"/>
      <c r="AC875" s="51"/>
      <c r="AD875" s="51"/>
      <c r="AE875" s="51"/>
    </row>
    <row r="876" spans="1:31" ht="15.75" customHeight="1" x14ac:dyDescent="0.2">
      <c r="A876" s="17"/>
      <c r="B876" s="17"/>
      <c r="C876" s="86"/>
      <c r="D876" s="87"/>
      <c r="X876" s="89"/>
      <c r="Y876" s="89"/>
      <c r="Z876" s="89"/>
      <c r="AA876" s="89"/>
      <c r="AB876" s="51"/>
      <c r="AC876" s="51"/>
      <c r="AD876" s="51"/>
      <c r="AE876" s="51"/>
    </row>
    <row r="877" spans="1:31" ht="15.75" customHeight="1" x14ac:dyDescent="0.2">
      <c r="A877" s="17"/>
      <c r="B877" s="17"/>
      <c r="C877" s="86"/>
      <c r="D877" s="87"/>
      <c r="X877" s="89"/>
      <c r="Y877" s="89"/>
      <c r="Z877" s="89"/>
      <c r="AA877" s="89"/>
      <c r="AB877" s="51"/>
      <c r="AC877" s="51"/>
      <c r="AD877" s="51"/>
      <c r="AE877" s="51"/>
    </row>
    <row r="878" spans="1:31" ht="15.75" customHeight="1" x14ac:dyDescent="0.2">
      <c r="A878" s="17"/>
      <c r="B878" s="17"/>
      <c r="C878" s="86"/>
      <c r="D878" s="87"/>
      <c r="X878" s="89"/>
      <c r="Y878" s="89"/>
      <c r="Z878" s="89"/>
      <c r="AA878" s="89"/>
      <c r="AB878" s="51"/>
      <c r="AC878" s="51"/>
      <c r="AD878" s="51"/>
      <c r="AE878" s="51"/>
    </row>
    <row r="879" spans="1:31" ht="15.75" customHeight="1" x14ac:dyDescent="0.2">
      <c r="A879" s="17"/>
      <c r="B879" s="17"/>
      <c r="C879" s="86"/>
      <c r="D879" s="87"/>
      <c r="X879" s="89"/>
      <c r="Y879" s="89"/>
      <c r="Z879" s="89"/>
      <c r="AA879" s="89"/>
      <c r="AB879" s="51"/>
      <c r="AC879" s="51"/>
      <c r="AD879" s="51"/>
      <c r="AE879" s="51"/>
    </row>
    <row r="880" spans="1:31" ht="15.75" customHeight="1" x14ac:dyDescent="0.2">
      <c r="A880" s="17"/>
      <c r="B880" s="17"/>
      <c r="C880" s="86"/>
      <c r="D880" s="87"/>
      <c r="X880" s="89"/>
      <c r="Y880" s="89"/>
      <c r="Z880" s="89"/>
      <c r="AA880" s="89"/>
      <c r="AB880" s="51"/>
      <c r="AC880" s="51"/>
      <c r="AD880" s="51"/>
      <c r="AE880" s="51"/>
    </row>
    <row r="881" spans="1:31" ht="15.75" customHeight="1" x14ac:dyDescent="0.2">
      <c r="A881" s="17"/>
      <c r="B881" s="17"/>
      <c r="C881" s="86"/>
      <c r="D881" s="87"/>
      <c r="X881" s="89"/>
      <c r="Y881" s="89"/>
      <c r="Z881" s="89"/>
      <c r="AA881" s="89"/>
      <c r="AB881" s="51"/>
      <c r="AC881" s="51"/>
      <c r="AD881" s="51"/>
      <c r="AE881" s="51"/>
    </row>
    <row r="882" spans="1:31" ht="15.75" customHeight="1" x14ac:dyDescent="0.2">
      <c r="A882" s="17"/>
      <c r="B882" s="17"/>
      <c r="C882" s="86"/>
      <c r="D882" s="87"/>
      <c r="X882" s="89"/>
      <c r="Y882" s="89"/>
      <c r="Z882" s="89"/>
      <c r="AA882" s="89"/>
      <c r="AB882" s="51"/>
      <c r="AC882" s="51"/>
      <c r="AD882" s="51"/>
      <c r="AE882" s="51"/>
    </row>
    <row r="883" spans="1:31" ht="15.75" customHeight="1" x14ac:dyDescent="0.2">
      <c r="A883" s="17"/>
      <c r="B883" s="17"/>
      <c r="C883" s="86"/>
      <c r="D883" s="87"/>
      <c r="X883" s="89"/>
      <c r="Y883" s="89"/>
      <c r="Z883" s="89"/>
      <c r="AA883" s="89"/>
      <c r="AB883" s="51"/>
      <c r="AC883" s="51"/>
      <c r="AD883" s="51"/>
      <c r="AE883" s="51"/>
    </row>
    <row r="884" spans="1:31" ht="15.75" customHeight="1" x14ac:dyDescent="0.2">
      <c r="A884" s="17"/>
      <c r="B884" s="17"/>
      <c r="C884" s="86"/>
      <c r="D884" s="87"/>
      <c r="X884" s="89"/>
      <c r="Y884" s="89"/>
      <c r="Z884" s="89"/>
      <c r="AA884" s="89"/>
      <c r="AB884" s="51"/>
      <c r="AC884" s="51"/>
      <c r="AD884" s="51"/>
      <c r="AE884" s="51"/>
    </row>
    <row r="885" spans="1:31" ht="15.75" customHeight="1" x14ac:dyDescent="0.2">
      <c r="A885" s="17"/>
      <c r="B885" s="17"/>
      <c r="C885" s="86"/>
      <c r="D885" s="87"/>
      <c r="X885" s="89"/>
      <c r="Y885" s="89"/>
      <c r="Z885" s="89"/>
      <c r="AA885" s="89"/>
      <c r="AB885" s="51"/>
      <c r="AC885" s="51"/>
      <c r="AD885" s="51"/>
      <c r="AE885" s="51"/>
    </row>
    <row r="886" spans="1:31" ht="15.75" customHeight="1" x14ac:dyDescent="0.2">
      <c r="A886" s="17"/>
      <c r="B886" s="17"/>
      <c r="C886" s="86"/>
      <c r="D886" s="87"/>
      <c r="X886" s="89"/>
      <c r="Y886" s="89"/>
      <c r="Z886" s="89"/>
      <c r="AA886" s="89"/>
      <c r="AB886" s="51"/>
      <c r="AC886" s="51"/>
      <c r="AD886" s="51"/>
      <c r="AE886" s="51"/>
    </row>
    <row r="887" spans="1:31" ht="15.75" customHeight="1" x14ac:dyDescent="0.2">
      <c r="A887" s="17"/>
      <c r="B887" s="17"/>
      <c r="C887" s="86"/>
      <c r="D887" s="87"/>
      <c r="X887" s="89"/>
      <c r="Y887" s="89"/>
      <c r="Z887" s="89"/>
      <c r="AA887" s="89"/>
      <c r="AB887" s="51"/>
      <c r="AC887" s="51"/>
      <c r="AD887" s="51"/>
      <c r="AE887" s="51"/>
    </row>
    <row r="888" spans="1:31" ht="15.75" customHeight="1" x14ac:dyDescent="0.2">
      <c r="A888" s="17"/>
      <c r="B888" s="17"/>
      <c r="C888" s="86"/>
      <c r="D888" s="87"/>
      <c r="X888" s="89"/>
      <c r="Y888" s="89"/>
      <c r="Z888" s="89"/>
      <c r="AA888" s="89"/>
      <c r="AB888" s="51"/>
      <c r="AC888" s="51"/>
      <c r="AD888" s="51"/>
      <c r="AE888" s="51"/>
    </row>
    <row r="889" spans="1:31" ht="15.75" customHeight="1" x14ac:dyDescent="0.2">
      <c r="A889" s="17"/>
      <c r="B889" s="17"/>
      <c r="C889" s="86"/>
      <c r="D889" s="87"/>
      <c r="X889" s="89"/>
      <c r="Y889" s="89"/>
      <c r="Z889" s="89"/>
      <c r="AA889" s="89"/>
      <c r="AB889" s="51"/>
      <c r="AC889" s="51"/>
      <c r="AD889" s="51"/>
      <c r="AE889" s="51"/>
    </row>
    <row r="890" spans="1:31" ht="15.75" customHeight="1" x14ac:dyDescent="0.2">
      <c r="A890" s="17"/>
      <c r="B890" s="17"/>
      <c r="C890" s="86"/>
      <c r="D890" s="87"/>
      <c r="X890" s="89"/>
      <c r="Y890" s="89"/>
      <c r="Z890" s="89"/>
      <c r="AA890" s="89"/>
      <c r="AB890" s="51"/>
      <c r="AC890" s="51"/>
      <c r="AD890" s="51"/>
      <c r="AE890" s="51"/>
    </row>
    <row r="891" spans="1:31" ht="15.75" customHeight="1" x14ac:dyDescent="0.2">
      <c r="A891" s="17"/>
      <c r="B891" s="17"/>
      <c r="C891" s="86"/>
      <c r="D891" s="87"/>
      <c r="X891" s="89"/>
      <c r="Y891" s="89"/>
      <c r="Z891" s="89"/>
      <c r="AA891" s="89"/>
      <c r="AB891" s="51"/>
      <c r="AC891" s="51"/>
      <c r="AD891" s="51"/>
      <c r="AE891" s="51"/>
    </row>
    <row r="892" spans="1:31" ht="15.75" customHeight="1" x14ac:dyDescent="0.2">
      <c r="A892" s="17"/>
      <c r="B892" s="17"/>
      <c r="C892" s="86"/>
      <c r="D892" s="87"/>
      <c r="X892" s="89"/>
      <c r="Y892" s="89"/>
      <c r="Z892" s="89"/>
      <c r="AA892" s="89"/>
      <c r="AB892" s="51"/>
      <c r="AC892" s="51"/>
      <c r="AD892" s="51"/>
      <c r="AE892" s="51"/>
    </row>
    <row r="893" spans="1:31" ht="15.75" customHeight="1" x14ac:dyDescent="0.2">
      <c r="A893" s="17"/>
      <c r="B893" s="17"/>
      <c r="C893" s="86"/>
      <c r="D893" s="87"/>
      <c r="X893" s="89"/>
      <c r="Y893" s="89"/>
      <c r="Z893" s="89"/>
      <c r="AA893" s="89"/>
      <c r="AB893" s="51"/>
      <c r="AC893" s="51"/>
      <c r="AD893" s="51"/>
      <c r="AE893" s="51"/>
    </row>
    <row r="894" spans="1:31" ht="15.75" customHeight="1" x14ac:dyDescent="0.2">
      <c r="A894" s="17"/>
      <c r="B894" s="17"/>
      <c r="C894" s="86"/>
      <c r="D894" s="87"/>
      <c r="X894" s="89"/>
      <c r="Y894" s="89"/>
      <c r="Z894" s="89"/>
      <c r="AA894" s="89"/>
      <c r="AB894" s="51"/>
      <c r="AC894" s="51"/>
      <c r="AD894" s="51"/>
      <c r="AE894" s="51"/>
    </row>
    <row r="895" spans="1:31" ht="15.75" customHeight="1" x14ac:dyDescent="0.2">
      <c r="A895" s="17"/>
      <c r="B895" s="17"/>
      <c r="C895" s="86"/>
      <c r="D895" s="87"/>
      <c r="X895" s="89"/>
      <c r="Y895" s="89"/>
      <c r="Z895" s="89"/>
      <c r="AA895" s="89"/>
      <c r="AB895" s="51"/>
      <c r="AC895" s="51"/>
      <c r="AD895" s="51"/>
      <c r="AE895" s="51"/>
    </row>
    <row r="896" spans="1:31" ht="15.75" customHeight="1" x14ac:dyDescent="0.2">
      <c r="A896" s="17"/>
      <c r="B896" s="17"/>
      <c r="C896" s="86"/>
      <c r="D896" s="87"/>
      <c r="X896" s="89"/>
      <c r="Y896" s="89"/>
      <c r="Z896" s="89"/>
      <c r="AA896" s="89"/>
      <c r="AB896" s="51"/>
      <c r="AC896" s="51"/>
      <c r="AD896" s="51"/>
      <c r="AE896" s="51"/>
    </row>
    <row r="897" spans="1:31" ht="15.75" customHeight="1" x14ac:dyDescent="0.2">
      <c r="A897" s="17"/>
      <c r="B897" s="17"/>
      <c r="C897" s="86"/>
      <c r="D897" s="87"/>
      <c r="X897" s="89"/>
      <c r="Y897" s="89"/>
      <c r="Z897" s="89"/>
      <c r="AA897" s="89"/>
      <c r="AB897" s="51"/>
      <c r="AC897" s="51"/>
      <c r="AD897" s="51"/>
      <c r="AE897" s="51"/>
    </row>
    <row r="898" spans="1:31" ht="15.75" customHeight="1" x14ac:dyDescent="0.2">
      <c r="A898" s="17"/>
      <c r="B898" s="17"/>
      <c r="C898" s="86"/>
      <c r="D898" s="87"/>
      <c r="X898" s="89"/>
      <c r="Y898" s="89"/>
      <c r="Z898" s="89"/>
      <c r="AA898" s="89"/>
      <c r="AB898" s="51"/>
      <c r="AC898" s="51"/>
      <c r="AD898" s="51"/>
      <c r="AE898" s="51"/>
    </row>
    <row r="899" spans="1:31" ht="15.75" customHeight="1" x14ac:dyDescent="0.2">
      <c r="A899" s="17"/>
      <c r="B899" s="17"/>
      <c r="C899" s="86"/>
      <c r="D899" s="87"/>
      <c r="X899" s="89"/>
      <c r="Y899" s="89"/>
      <c r="Z899" s="89"/>
      <c r="AA899" s="89"/>
      <c r="AB899" s="51"/>
      <c r="AC899" s="51"/>
      <c r="AD899" s="51"/>
      <c r="AE899" s="51"/>
    </row>
    <row r="900" spans="1:31" ht="15.75" customHeight="1" x14ac:dyDescent="0.2">
      <c r="A900" s="17"/>
      <c r="B900" s="17"/>
      <c r="C900" s="86"/>
      <c r="D900" s="87"/>
      <c r="X900" s="89"/>
      <c r="Y900" s="89"/>
      <c r="Z900" s="89"/>
      <c r="AA900" s="89"/>
      <c r="AB900" s="51"/>
      <c r="AC900" s="51"/>
      <c r="AD900" s="51"/>
      <c r="AE900" s="51"/>
    </row>
    <row r="901" spans="1:31" ht="15.75" customHeight="1" x14ac:dyDescent="0.2">
      <c r="A901" s="17"/>
      <c r="B901" s="17"/>
      <c r="C901" s="86"/>
      <c r="D901" s="87"/>
      <c r="X901" s="89"/>
      <c r="Y901" s="89"/>
      <c r="Z901" s="89"/>
      <c r="AA901" s="89"/>
      <c r="AB901" s="51"/>
      <c r="AC901" s="51"/>
      <c r="AD901" s="51"/>
      <c r="AE901" s="51"/>
    </row>
    <row r="902" spans="1:31" ht="15.75" customHeight="1" x14ac:dyDescent="0.2">
      <c r="A902" s="17"/>
      <c r="B902" s="17"/>
      <c r="C902" s="86"/>
      <c r="D902" s="87"/>
      <c r="X902" s="89"/>
      <c r="Y902" s="89"/>
      <c r="Z902" s="89"/>
      <c r="AA902" s="89"/>
      <c r="AB902" s="51"/>
      <c r="AC902" s="51"/>
      <c r="AD902" s="51"/>
      <c r="AE902" s="51"/>
    </row>
    <row r="903" spans="1:31" ht="15.75" customHeight="1" x14ac:dyDescent="0.2">
      <c r="A903" s="17"/>
      <c r="B903" s="17"/>
      <c r="C903" s="86"/>
      <c r="D903" s="87"/>
      <c r="X903" s="89"/>
      <c r="Y903" s="89"/>
      <c r="Z903" s="89"/>
      <c r="AA903" s="89"/>
      <c r="AB903" s="51"/>
      <c r="AC903" s="51"/>
      <c r="AD903" s="51"/>
      <c r="AE903" s="51"/>
    </row>
    <row r="904" spans="1:31" ht="15.75" customHeight="1" x14ac:dyDescent="0.2">
      <c r="A904" s="17"/>
      <c r="B904" s="17"/>
      <c r="C904" s="86"/>
      <c r="D904" s="87"/>
      <c r="X904" s="89"/>
      <c r="Y904" s="89"/>
      <c r="Z904" s="89"/>
      <c r="AA904" s="89"/>
      <c r="AB904" s="51"/>
      <c r="AC904" s="51"/>
      <c r="AD904" s="51"/>
      <c r="AE904" s="51"/>
    </row>
    <row r="905" spans="1:31" ht="15.75" customHeight="1" x14ac:dyDescent="0.2">
      <c r="A905" s="17"/>
      <c r="B905" s="17"/>
      <c r="C905" s="86"/>
      <c r="D905" s="87"/>
      <c r="X905" s="89"/>
      <c r="Y905" s="89"/>
      <c r="Z905" s="89"/>
      <c r="AA905" s="89"/>
      <c r="AB905" s="51"/>
      <c r="AC905" s="51"/>
      <c r="AD905" s="51"/>
      <c r="AE905" s="51"/>
    </row>
    <row r="906" spans="1:31" ht="15.75" customHeight="1" x14ac:dyDescent="0.2">
      <c r="A906" s="17"/>
      <c r="B906" s="17"/>
      <c r="C906" s="86"/>
      <c r="D906" s="87"/>
      <c r="X906" s="89"/>
      <c r="Y906" s="89"/>
      <c r="Z906" s="89"/>
      <c r="AA906" s="89"/>
      <c r="AB906" s="51"/>
      <c r="AC906" s="51"/>
      <c r="AD906" s="51"/>
      <c r="AE906" s="51"/>
    </row>
    <row r="907" spans="1:31" ht="15.75" customHeight="1" x14ac:dyDescent="0.2">
      <c r="A907" s="17"/>
      <c r="B907" s="17"/>
      <c r="C907" s="86"/>
      <c r="D907" s="87"/>
      <c r="X907" s="89"/>
      <c r="Y907" s="89"/>
      <c r="Z907" s="89"/>
      <c r="AA907" s="89"/>
      <c r="AB907" s="51"/>
      <c r="AC907" s="51"/>
      <c r="AD907" s="51"/>
      <c r="AE907" s="51"/>
    </row>
    <row r="908" spans="1:31" ht="15.75" customHeight="1" x14ac:dyDescent="0.2">
      <c r="A908" s="17"/>
      <c r="B908" s="17"/>
      <c r="C908" s="86"/>
      <c r="D908" s="87"/>
      <c r="X908" s="89"/>
      <c r="Y908" s="89"/>
      <c r="Z908" s="89"/>
      <c r="AA908" s="89"/>
      <c r="AB908" s="51"/>
      <c r="AC908" s="51"/>
      <c r="AD908" s="51"/>
      <c r="AE908" s="51"/>
    </row>
    <row r="909" spans="1:31" ht="15.75" customHeight="1" x14ac:dyDescent="0.2">
      <c r="A909" s="17"/>
      <c r="B909" s="17"/>
      <c r="C909" s="86"/>
      <c r="D909" s="87"/>
      <c r="X909" s="89"/>
      <c r="Y909" s="89"/>
      <c r="Z909" s="89"/>
      <c r="AA909" s="89"/>
      <c r="AB909" s="51"/>
      <c r="AC909" s="51"/>
      <c r="AD909" s="51"/>
      <c r="AE909" s="51"/>
    </row>
    <row r="910" spans="1:31" ht="15.75" customHeight="1" x14ac:dyDescent="0.2">
      <c r="A910" s="17"/>
      <c r="B910" s="17"/>
      <c r="C910" s="86"/>
      <c r="D910" s="87"/>
      <c r="X910" s="89"/>
      <c r="Y910" s="89"/>
      <c r="Z910" s="89"/>
      <c r="AA910" s="89"/>
      <c r="AB910" s="51"/>
      <c r="AC910" s="51"/>
      <c r="AD910" s="51"/>
      <c r="AE910" s="51"/>
    </row>
    <row r="911" spans="1:31" ht="15.75" customHeight="1" x14ac:dyDescent="0.2">
      <c r="A911" s="17"/>
      <c r="B911" s="17"/>
      <c r="C911" s="86"/>
      <c r="D911" s="87"/>
      <c r="X911" s="89"/>
      <c r="Y911" s="89"/>
      <c r="Z911" s="89"/>
      <c r="AA911" s="89"/>
      <c r="AB911" s="51"/>
      <c r="AC911" s="51"/>
      <c r="AD911" s="51"/>
      <c r="AE911" s="51"/>
    </row>
    <row r="912" spans="1:31" ht="15.75" customHeight="1" x14ac:dyDescent="0.2">
      <c r="A912" s="17"/>
      <c r="B912" s="17"/>
      <c r="C912" s="86"/>
      <c r="D912" s="87"/>
      <c r="X912" s="89"/>
      <c r="Y912" s="89"/>
      <c r="Z912" s="89"/>
      <c r="AA912" s="89"/>
      <c r="AB912" s="51"/>
      <c r="AC912" s="51"/>
      <c r="AD912" s="51"/>
      <c r="AE912" s="51"/>
    </row>
    <row r="913" spans="1:31" ht="15.75" customHeight="1" x14ac:dyDescent="0.2">
      <c r="A913" s="17"/>
      <c r="B913" s="17"/>
      <c r="C913" s="86"/>
      <c r="D913" s="87"/>
      <c r="X913" s="89"/>
      <c r="Y913" s="89"/>
      <c r="Z913" s="89"/>
      <c r="AA913" s="89"/>
      <c r="AB913" s="51"/>
      <c r="AC913" s="51"/>
      <c r="AD913" s="51"/>
      <c r="AE913" s="51"/>
    </row>
    <row r="914" spans="1:31" ht="15.75" customHeight="1" x14ac:dyDescent="0.2">
      <c r="A914" s="17"/>
      <c r="B914" s="17"/>
      <c r="C914" s="86"/>
      <c r="D914" s="87"/>
      <c r="X914" s="89"/>
      <c r="Y914" s="89"/>
      <c r="Z914" s="89"/>
      <c r="AA914" s="89"/>
      <c r="AB914" s="51"/>
      <c r="AC914" s="51"/>
      <c r="AD914" s="51"/>
      <c r="AE914" s="51"/>
    </row>
    <row r="915" spans="1:31" ht="15.75" customHeight="1" x14ac:dyDescent="0.2">
      <c r="A915" s="17"/>
      <c r="B915" s="17"/>
      <c r="C915" s="86"/>
      <c r="D915" s="87"/>
      <c r="X915" s="89"/>
      <c r="Y915" s="89"/>
      <c r="Z915" s="89"/>
      <c r="AA915" s="89"/>
      <c r="AB915" s="51"/>
      <c r="AC915" s="51"/>
      <c r="AD915" s="51"/>
      <c r="AE915" s="51"/>
    </row>
    <row r="916" spans="1:31" ht="15.75" customHeight="1" x14ac:dyDescent="0.2">
      <c r="A916" s="17"/>
      <c r="B916" s="17"/>
      <c r="C916" s="86"/>
      <c r="D916" s="87"/>
      <c r="X916" s="89"/>
      <c r="Y916" s="89"/>
      <c r="Z916" s="89"/>
      <c r="AA916" s="89"/>
      <c r="AB916" s="51"/>
      <c r="AC916" s="51"/>
      <c r="AD916" s="51"/>
      <c r="AE916" s="51"/>
    </row>
    <row r="917" spans="1:31" ht="15.75" customHeight="1" x14ac:dyDescent="0.2">
      <c r="A917" s="17"/>
      <c r="B917" s="17"/>
      <c r="C917" s="86"/>
      <c r="D917" s="87"/>
      <c r="X917" s="89"/>
      <c r="Y917" s="89"/>
      <c r="Z917" s="89"/>
      <c r="AA917" s="89"/>
      <c r="AB917" s="51"/>
      <c r="AC917" s="51"/>
      <c r="AD917" s="51"/>
      <c r="AE917" s="51"/>
    </row>
    <row r="918" spans="1:31" ht="15.75" customHeight="1" x14ac:dyDescent="0.2">
      <c r="A918" s="17"/>
      <c r="B918" s="17"/>
      <c r="C918" s="86"/>
      <c r="D918" s="87"/>
      <c r="X918" s="89"/>
      <c r="Y918" s="89"/>
      <c r="Z918" s="89"/>
      <c r="AA918" s="89"/>
      <c r="AB918" s="51"/>
      <c r="AC918" s="51"/>
      <c r="AD918" s="51"/>
      <c r="AE918" s="51"/>
    </row>
    <row r="919" spans="1:31" ht="15.75" customHeight="1" x14ac:dyDescent="0.2">
      <c r="A919" s="17"/>
      <c r="B919" s="17"/>
      <c r="C919" s="86"/>
      <c r="D919" s="87"/>
      <c r="X919" s="89"/>
      <c r="Y919" s="89"/>
      <c r="Z919" s="89"/>
      <c r="AA919" s="89"/>
      <c r="AB919" s="51"/>
      <c r="AC919" s="51"/>
      <c r="AD919" s="51"/>
      <c r="AE919" s="51"/>
    </row>
    <row r="920" spans="1:31" ht="15.75" customHeight="1" x14ac:dyDescent="0.2">
      <c r="A920" s="17"/>
      <c r="B920" s="17"/>
      <c r="C920" s="86"/>
      <c r="D920" s="87"/>
      <c r="X920" s="89"/>
      <c r="Y920" s="89"/>
      <c r="Z920" s="89"/>
      <c r="AA920" s="89"/>
      <c r="AB920" s="51"/>
      <c r="AC920" s="51"/>
      <c r="AD920" s="51"/>
      <c r="AE920" s="51"/>
    </row>
    <row r="921" spans="1:31" ht="15.75" customHeight="1" x14ac:dyDescent="0.2">
      <c r="A921" s="17"/>
      <c r="B921" s="17"/>
      <c r="C921" s="86"/>
      <c r="D921" s="87"/>
      <c r="X921" s="89"/>
      <c r="Y921" s="89"/>
      <c r="Z921" s="89"/>
      <c r="AA921" s="89"/>
      <c r="AB921" s="51"/>
      <c r="AC921" s="51"/>
      <c r="AD921" s="51"/>
      <c r="AE921" s="51"/>
    </row>
    <row r="922" spans="1:31" ht="15.75" customHeight="1" x14ac:dyDescent="0.2">
      <c r="A922" s="17"/>
      <c r="B922" s="17"/>
      <c r="C922" s="86"/>
      <c r="D922" s="87"/>
      <c r="X922" s="89"/>
      <c r="Y922" s="89"/>
      <c r="Z922" s="89"/>
      <c r="AA922" s="89"/>
      <c r="AB922" s="51"/>
      <c r="AC922" s="51"/>
      <c r="AD922" s="51"/>
      <c r="AE922" s="51"/>
    </row>
    <row r="923" spans="1:31" ht="15.75" customHeight="1" x14ac:dyDescent="0.2">
      <c r="A923" s="17"/>
      <c r="B923" s="17"/>
      <c r="C923" s="86"/>
      <c r="D923" s="87"/>
      <c r="X923" s="89"/>
      <c r="Y923" s="89"/>
      <c r="Z923" s="89"/>
      <c r="AA923" s="89"/>
      <c r="AB923" s="51"/>
      <c r="AC923" s="51"/>
      <c r="AD923" s="51"/>
      <c r="AE923" s="51"/>
    </row>
    <row r="924" spans="1:31" ht="15.75" customHeight="1" x14ac:dyDescent="0.2">
      <c r="A924" s="17"/>
      <c r="B924" s="17"/>
      <c r="C924" s="86"/>
      <c r="D924" s="87"/>
      <c r="X924" s="89"/>
      <c r="Y924" s="89"/>
      <c r="Z924" s="89"/>
      <c r="AA924" s="89"/>
      <c r="AB924" s="51"/>
      <c r="AC924" s="51"/>
      <c r="AD924" s="51"/>
      <c r="AE924" s="51"/>
    </row>
    <row r="925" spans="1:31" ht="15.75" customHeight="1" x14ac:dyDescent="0.2">
      <c r="A925" s="17"/>
      <c r="B925" s="17"/>
      <c r="C925" s="86"/>
      <c r="D925" s="87"/>
      <c r="X925" s="89"/>
      <c r="Y925" s="89"/>
      <c r="Z925" s="89"/>
      <c r="AA925" s="89"/>
      <c r="AB925" s="51"/>
      <c r="AC925" s="51"/>
      <c r="AD925" s="51"/>
      <c r="AE925" s="51"/>
    </row>
    <row r="926" spans="1:31" ht="15.75" customHeight="1" x14ac:dyDescent="0.2">
      <c r="A926" s="17"/>
      <c r="B926" s="17"/>
      <c r="C926" s="86"/>
      <c r="D926" s="87"/>
      <c r="X926" s="89"/>
      <c r="Y926" s="89"/>
      <c r="Z926" s="89"/>
      <c r="AA926" s="89"/>
      <c r="AB926" s="51"/>
      <c r="AC926" s="51"/>
      <c r="AD926" s="51"/>
      <c r="AE926" s="51"/>
    </row>
    <row r="927" spans="1:31" ht="15.75" customHeight="1" x14ac:dyDescent="0.2">
      <c r="A927" s="17"/>
      <c r="B927" s="17"/>
      <c r="C927" s="86"/>
      <c r="D927" s="87"/>
      <c r="X927" s="89"/>
      <c r="Y927" s="89"/>
      <c r="Z927" s="89"/>
      <c r="AA927" s="89"/>
      <c r="AB927" s="51"/>
      <c r="AC927" s="51"/>
      <c r="AD927" s="51"/>
      <c r="AE927" s="51"/>
    </row>
    <row r="928" spans="1:31" ht="15.75" customHeight="1" x14ac:dyDescent="0.2">
      <c r="A928" s="17"/>
      <c r="B928" s="17"/>
      <c r="C928" s="86"/>
      <c r="D928" s="87"/>
      <c r="X928" s="89"/>
      <c r="Y928" s="89"/>
      <c r="Z928" s="89"/>
      <c r="AA928" s="89"/>
      <c r="AB928" s="51"/>
      <c r="AC928" s="51"/>
      <c r="AD928" s="51"/>
      <c r="AE928" s="51"/>
    </row>
    <row r="929" spans="1:31" ht="15.75" customHeight="1" x14ac:dyDescent="0.2">
      <c r="A929" s="17"/>
      <c r="B929" s="17"/>
      <c r="C929" s="86"/>
      <c r="D929" s="87"/>
      <c r="X929" s="89"/>
      <c r="Y929" s="89"/>
      <c r="Z929" s="89"/>
      <c r="AA929" s="89"/>
      <c r="AB929" s="51"/>
      <c r="AC929" s="51"/>
      <c r="AD929" s="51"/>
      <c r="AE929" s="51"/>
    </row>
    <row r="930" spans="1:31" ht="15.75" customHeight="1" x14ac:dyDescent="0.2">
      <c r="A930" s="17"/>
      <c r="B930" s="17"/>
      <c r="C930" s="86"/>
      <c r="D930" s="87"/>
      <c r="X930" s="89"/>
      <c r="Y930" s="89"/>
      <c r="Z930" s="89"/>
      <c r="AA930" s="89"/>
      <c r="AB930" s="51"/>
      <c r="AC930" s="51"/>
      <c r="AD930" s="51"/>
      <c r="AE930" s="51"/>
    </row>
    <row r="931" spans="1:31" ht="15.75" customHeight="1" x14ac:dyDescent="0.2">
      <c r="A931" s="17"/>
      <c r="B931" s="17"/>
      <c r="C931" s="86"/>
      <c r="D931" s="87"/>
      <c r="X931" s="89"/>
      <c r="Y931" s="89"/>
      <c r="Z931" s="89"/>
      <c r="AA931" s="89"/>
      <c r="AB931" s="51"/>
      <c r="AC931" s="51"/>
      <c r="AD931" s="51"/>
      <c r="AE931" s="51"/>
    </row>
    <row r="932" spans="1:31" ht="15.75" customHeight="1" x14ac:dyDescent="0.2">
      <c r="A932" s="17"/>
      <c r="B932" s="17"/>
      <c r="C932" s="86"/>
      <c r="D932" s="87"/>
      <c r="X932" s="89"/>
      <c r="Y932" s="89"/>
      <c r="Z932" s="89"/>
      <c r="AA932" s="89"/>
      <c r="AB932" s="51"/>
      <c r="AC932" s="51"/>
      <c r="AD932" s="51"/>
      <c r="AE932" s="51"/>
    </row>
    <row r="933" spans="1:31" ht="15.75" customHeight="1" x14ac:dyDescent="0.2">
      <c r="A933" s="17"/>
      <c r="B933" s="17"/>
      <c r="C933" s="86"/>
      <c r="D933" s="87"/>
      <c r="X933" s="89"/>
      <c r="Y933" s="89"/>
      <c r="Z933" s="89"/>
      <c r="AA933" s="89"/>
      <c r="AB933" s="51"/>
      <c r="AC933" s="51"/>
      <c r="AD933" s="51"/>
      <c r="AE933" s="51"/>
    </row>
    <row r="934" spans="1:31" ht="15.75" customHeight="1" x14ac:dyDescent="0.2">
      <c r="A934" s="17"/>
      <c r="B934" s="17"/>
      <c r="C934" s="86"/>
      <c r="D934" s="87"/>
      <c r="X934" s="89"/>
      <c r="Y934" s="89"/>
      <c r="Z934" s="89"/>
      <c r="AA934" s="89"/>
      <c r="AB934" s="51"/>
      <c r="AC934" s="51"/>
      <c r="AD934" s="51"/>
      <c r="AE934" s="51"/>
    </row>
    <row r="935" spans="1:31" ht="15.75" customHeight="1" x14ac:dyDescent="0.2">
      <c r="A935" s="17"/>
      <c r="B935" s="17"/>
      <c r="C935" s="86"/>
      <c r="D935" s="87"/>
      <c r="X935" s="89"/>
      <c r="Y935" s="89"/>
      <c r="Z935" s="89"/>
      <c r="AA935" s="89"/>
      <c r="AB935" s="51"/>
      <c r="AC935" s="51"/>
      <c r="AD935" s="51"/>
      <c r="AE935" s="51"/>
    </row>
    <row r="936" spans="1:31" ht="15.75" customHeight="1" x14ac:dyDescent="0.2">
      <c r="A936" s="17"/>
      <c r="B936" s="17"/>
      <c r="C936" s="86"/>
      <c r="D936" s="87"/>
      <c r="X936" s="89"/>
      <c r="Y936" s="89"/>
      <c r="Z936" s="89"/>
      <c r="AA936" s="89"/>
      <c r="AB936" s="51"/>
      <c r="AC936" s="51"/>
      <c r="AD936" s="51"/>
      <c r="AE936" s="51"/>
    </row>
    <row r="937" spans="1:31" ht="15.75" customHeight="1" x14ac:dyDescent="0.2">
      <c r="A937" s="17"/>
      <c r="B937" s="17"/>
      <c r="C937" s="86"/>
      <c r="D937" s="87"/>
      <c r="X937" s="89"/>
      <c r="Y937" s="89"/>
      <c r="Z937" s="89"/>
      <c r="AA937" s="89"/>
      <c r="AB937" s="51"/>
      <c r="AC937" s="51"/>
      <c r="AD937" s="51"/>
      <c r="AE937" s="51"/>
    </row>
    <row r="938" spans="1:31" ht="15.75" customHeight="1" x14ac:dyDescent="0.2">
      <c r="A938" s="17"/>
      <c r="B938" s="17"/>
      <c r="C938" s="86"/>
      <c r="D938" s="87"/>
      <c r="X938" s="89"/>
      <c r="Y938" s="89"/>
      <c r="Z938" s="89"/>
      <c r="AA938" s="89"/>
      <c r="AB938" s="51"/>
      <c r="AC938" s="51"/>
      <c r="AD938" s="51"/>
      <c r="AE938" s="51"/>
    </row>
    <row r="939" spans="1:31" ht="15.75" customHeight="1" x14ac:dyDescent="0.2">
      <c r="A939" s="17"/>
      <c r="B939" s="17"/>
      <c r="C939" s="86"/>
      <c r="D939" s="87"/>
      <c r="X939" s="89"/>
      <c r="Y939" s="89"/>
      <c r="Z939" s="89"/>
      <c r="AA939" s="89"/>
      <c r="AB939" s="51"/>
      <c r="AC939" s="51"/>
      <c r="AD939" s="51"/>
      <c r="AE939" s="51"/>
    </row>
    <row r="940" spans="1:31" ht="15.75" customHeight="1" x14ac:dyDescent="0.2">
      <c r="A940" s="17"/>
      <c r="B940" s="17"/>
      <c r="C940" s="86"/>
      <c r="D940" s="87"/>
      <c r="X940" s="89"/>
      <c r="Y940" s="89"/>
      <c r="Z940" s="89"/>
      <c r="AA940" s="89"/>
      <c r="AB940" s="51"/>
      <c r="AC940" s="51"/>
      <c r="AD940" s="51"/>
      <c r="AE940" s="51"/>
    </row>
    <row r="941" spans="1:31" ht="15.75" customHeight="1" x14ac:dyDescent="0.2">
      <c r="A941" s="17"/>
      <c r="B941" s="17"/>
      <c r="C941" s="86"/>
      <c r="D941" s="87"/>
      <c r="X941" s="89"/>
      <c r="Y941" s="89"/>
      <c r="Z941" s="89"/>
      <c r="AA941" s="89"/>
      <c r="AB941" s="51"/>
      <c r="AC941" s="51"/>
      <c r="AD941" s="51"/>
      <c r="AE941" s="51"/>
    </row>
    <row r="942" spans="1:31" ht="15.75" customHeight="1" x14ac:dyDescent="0.2">
      <c r="A942" s="17"/>
      <c r="B942" s="17"/>
      <c r="C942" s="86"/>
      <c r="D942" s="87"/>
      <c r="X942" s="89"/>
      <c r="Y942" s="89"/>
      <c r="Z942" s="89"/>
      <c r="AA942" s="89"/>
      <c r="AB942" s="51"/>
      <c r="AC942" s="51"/>
      <c r="AD942" s="51"/>
      <c r="AE942" s="51"/>
    </row>
    <row r="943" spans="1:31" ht="15.75" customHeight="1" x14ac:dyDescent="0.2">
      <c r="A943" s="17"/>
      <c r="B943" s="17"/>
      <c r="C943" s="86"/>
      <c r="D943" s="87"/>
      <c r="X943" s="89"/>
      <c r="Y943" s="89"/>
      <c r="Z943" s="89"/>
      <c r="AA943" s="89"/>
      <c r="AB943" s="51"/>
      <c r="AC943" s="51"/>
      <c r="AD943" s="51"/>
      <c r="AE943" s="51"/>
    </row>
    <row r="944" spans="1:31" ht="15.75" customHeight="1" x14ac:dyDescent="0.2">
      <c r="A944" s="17"/>
      <c r="B944" s="17"/>
      <c r="C944" s="86"/>
      <c r="D944" s="87"/>
      <c r="X944" s="89"/>
      <c r="Y944" s="89"/>
      <c r="Z944" s="89"/>
      <c r="AA944" s="89"/>
      <c r="AB944" s="51"/>
      <c r="AC944" s="51"/>
      <c r="AD944" s="51"/>
      <c r="AE944" s="51"/>
    </row>
    <row r="945" spans="1:31" ht="15.75" customHeight="1" x14ac:dyDescent="0.2">
      <c r="A945" s="17"/>
      <c r="B945" s="17"/>
      <c r="C945" s="86"/>
      <c r="D945" s="87"/>
      <c r="X945" s="89"/>
      <c r="Y945" s="89"/>
      <c r="Z945" s="89"/>
      <c r="AA945" s="89"/>
      <c r="AB945" s="51"/>
      <c r="AC945" s="51"/>
      <c r="AD945" s="51"/>
      <c r="AE945" s="51"/>
    </row>
    <row r="946" spans="1:31" ht="15.75" customHeight="1" x14ac:dyDescent="0.2">
      <c r="A946" s="17"/>
      <c r="B946" s="17"/>
      <c r="C946" s="86"/>
      <c r="D946" s="87"/>
      <c r="X946" s="89"/>
      <c r="Y946" s="89"/>
      <c r="Z946" s="89"/>
      <c r="AA946" s="89"/>
      <c r="AB946" s="51"/>
      <c r="AC946" s="51"/>
      <c r="AD946" s="51"/>
      <c r="AE946" s="51"/>
    </row>
    <row r="947" spans="1:31" ht="15.75" customHeight="1" x14ac:dyDescent="0.2">
      <c r="A947" s="17"/>
      <c r="B947" s="17"/>
      <c r="C947" s="86"/>
      <c r="D947" s="87"/>
      <c r="X947" s="89"/>
      <c r="Y947" s="89"/>
      <c r="Z947" s="89"/>
      <c r="AA947" s="89"/>
      <c r="AB947" s="51"/>
      <c r="AC947" s="51"/>
      <c r="AD947" s="51"/>
      <c r="AE947" s="51"/>
    </row>
    <row r="948" spans="1:31" ht="15.75" customHeight="1" x14ac:dyDescent="0.2">
      <c r="A948" s="17"/>
      <c r="B948" s="17"/>
      <c r="C948" s="86"/>
      <c r="D948" s="87"/>
      <c r="X948" s="89"/>
      <c r="Y948" s="89"/>
      <c r="Z948" s="89"/>
      <c r="AA948" s="89"/>
      <c r="AB948" s="51"/>
      <c r="AC948" s="51"/>
      <c r="AD948" s="51"/>
      <c r="AE948" s="51"/>
    </row>
    <row r="949" spans="1:31" ht="15.75" customHeight="1" x14ac:dyDescent="0.2">
      <c r="A949" s="17"/>
      <c r="B949" s="17"/>
      <c r="C949" s="86"/>
      <c r="D949" s="87"/>
      <c r="X949" s="89"/>
      <c r="Y949" s="89"/>
      <c r="Z949" s="89"/>
      <c r="AA949" s="89"/>
      <c r="AB949" s="51"/>
      <c r="AC949" s="51"/>
      <c r="AD949" s="51"/>
      <c r="AE949" s="51"/>
    </row>
    <row r="950" spans="1:31" ht="15.75" customHeight="1" x14ac:dyDescent="0.2">
      <c r="A950" s="17"/>
      <c r="B950" s="17"/>
      <c r="C950" s="86"/>
      <c r="D950" s="87"/>
      <c r="X950" s="89"/>
      <c r="Y950" s="89"/>
      <c r="Z950" s="89"/>
      <c r="AA950" s="89"/>
      <c r="AB950" s="51"/>
      <c r="AC950" s="51"/>
      <c r="AD950" s="51"/>
      <c r="AE950" s="51"/>
    </row>
    <row r="951" spans="1:31" ht="15.75" customHeight="1" x14ac:dyDescent="0.2">
      <c r="A951" s="17"/>
      <c r="B951" s="17"/>
      <c r="C951" s="86"/>
      <c r="D951" s="87"/>
      <c r="X951" s="89"/>
      <c r="Y951" s="89"/>
      <c r="Z951" s="89"/>
      <c r="AA951" s="89"/>
      <c r="AB951" s="51"/>
      <c r="AC951" s="51"/>
      <c r="AD951" s="51"/>
      <c r="AE951" s="51"/>
    </row>
    <row r="952" spans="1:31" ht="15.75" customHeight="1" x14ac:dyDescent="0.2">
      <c r="A952" s="17"/>
      <c r="B952" s="17"/>
      <c r="C952" s="86"/>
      <c r="D952" s="87"/>
      <c r="X952" s="89"/>
      <c r="Y952" s="89"/>
      <c r="Z952" s="89"/>
      <c r="AA952" s="89"/>
      <c r="AB952" s="51"/>
      <c r="AC952" s="51"/>
      <c r="AD952" s="51"/>
      <c r="AE952" s="51"/>
    </row>
    <row r="953" spans="1:31" ht="15.75" customHeight="1" x14ac:dyDescent="0.2">
      <c r="A953" s="17"/>
      <c r="B953" s="17"/>
      <c r="C953" s="86"/>
      <c r="D953" s="87"/>
      <c r="X953" s="89"/>
      <c r="Y953" s="89"/>
      <c r="Z953" s="89"/>
      <c r="AA953" s="89"/>
      <c r="AB953" s="51"/>
      <c r="AC953" s="51"/>
      <c r="AD953" s="51"/>
      <c r="AE953" s="51"/>
    </row>
    <row r="954" spans="1:31" ht="15.75" customHeight="1" x14ac:dyDescent="0.2">
      <c r="A954" s="17"/>
      <c r="B954" s="17"/>
      <c r="C954" s="86"/>
      <c r="D954" s="87"/>
      <c r="X954" s="89"/>
      <c r="Y954" s="89"/>
      <c r="Z954" s="89"/>
      <c r="AA954" s="89"/>
      <c r="AB954" s="51"/>
      <c r="AC954" s="51"/>
      <c r="AD954" s="51"/>
      <c r="AE954" s="51"/>
    </row>
    <row r="955" spans="1:31" ht="15.75" customHeight="1" x14ac:dyDescent="0.2">
      <c r="A955" s="17"/>
      <c r="B955" s="17"/>
      <c r="C955" s="86"/>
      <c r="D955" s="87"/>
      <c r="X955" s="89"/>
      <c r="Y955" s="89"/>
      <c r="Z955" s="89"/>
      <c r="AA955" s="89"/>
      <c r="AB955" s="51"/>
      <c r="AC955" s="51"/>
      <c r="AD955" s="51"/>
      <c r="AE955" s="51"/>
    </row>
    <row r="956" spans="1:31" ht="15.75" customHeight="1" x14ac:dyDescent="0.2">
      <c r="A956" s="17"/>
      <c r="B956" s="17"/>
      <c r="C956" s="86"/>
      <c r="D956" s="87"/>
      <c r="X956" s="89"/>
      <c r="Y956" s="89"/>
      <c r="Z956" s="89"/>
      <c r="AA956" s="89"/>
      <c r="AB956" s="51"/>
      <c r="AC956" s="51"/>
      <c r="AD956" s="51"/>
      <c r="AE956" s="51"/>
    </row>
    <row r="957" spans="1:31" ht="15.75" customHeight="1" x14ac:dyDescent="0.2">
      <c r="A957" s="17"/>
      <c r="B957" s="17"/>
      <c r="C957" s="86"/>
      <c r="D957" s="87"/>
      <c r="X957" s="89"/>
      <c r="Y957" s="89"/>
      <c r="Z957" s="89"/>
      <c r="AA957" s="89"/>
      <c r="AB957" s="51"/>
      <c r="AC957" s="51"/>
      <c r="AD957" s="51"/>
      <c r="AE957" s="51"/>
    </row>
    <row r="958" spans="1:31" ht="15.75" customHeight="1" x14ac:dyDescent="0.2">
      <c r="A958" s="17"/>
      <c r="B958" s="17"/>
      <c r="C958" s="86"/>
      <c r="D958" s="87"/>
      <c r="X958" s="89"/>
      <c r="Y958" s="89"/>
      <c r="Z958" s="89"/>
      <c r="AA958" s="89"/>
      <c r="AB958" s="51"/>
      <c r="AC958" s="51"/>
      <c r="AD958" s="51"/>
      <c r="AE958" s="51"/>
    </row>
    <row r="959" spans="1:31" ht="15.75" customHeight="1" x14ac:dyDescent="0.2">
      <c r="A959" s="17"/>
      <c r="B959" s="17"/>
      <c r="C959" s="86"/>
      <c r="D959" s="87"/>
      <c r="X959" s="89"/>
      <c r="Y959" s="89"/>
      <c r="Z959" s="89"/>
      <c r="AA959" s="89"/>
      <c r="AB959" s="51"/>
      <c r="AC959" s="51"/>
      <c r="AD959" s="51"/>
      <c r="AE959" s="51"/>
    </row>
    <row r="960" spans="1:31" ht="15.75" customHeight="1" x14ac:dyDescent="0.2">
      <c r="A960" s="17"/>
      <c r="B960" s="17"/>
      <c r="C960" s="86"/>
      <c r="D960" s="87"/>
      <c r="X960" s="89"/>
      <c r="Y960" s="89"/>
      <c r="Z960" s="89"/>
      <c r="AA960" s="89"/>
      <c r="AB960" s="51"/>
      <c r="AC960" s="51"/>
      <c r="AD960" s="51"/>
      <c r="AE960" s="51"/>
    </row>
    <row r="961" spans="1:31" ht="15.75" customHeight="1" x14ac:dyDescent="0.2">
      <c r="A961" s="17"/>
      <c r="B961" s="17"/>
      <c r="C961" s="86"/>
      <c r="D961" s="87"/>
      <c r="X961" s="89"/>
      <c r="Y961" s="89"/>
      <c r="Z961" s="89"/>
      <c r="AA961" s="89"/>
      <c r="AB961" s="51"/>
      <c r="AC961" s="51"/>
      <c r="AD961" s="51"/>
      <c r="AE961" s="51"/>
    </row>
    <row r="962" spans="1:31" ht="15.75" customHeight="1" x14ac:dyDescent="0.2">
      <c r="A962" s="17"/>
      <c r="B962" s="17"/>
      <c r="C962" s="86"/>
      <c r="D962" s="87"/>
      <c r="X962" s="89"/>
      <c r="Y962" s="89"/>
      <c r="Z962" s="89"/>
      <c r="AA962" s="89"/>
      <c r="AB962" s="51"/>
      <c r="AC962" s="51"/>
      <c r="AD962" s="51"/>
      <c r="AE962" s="51"/>
    </row>
    <row r="963" spans="1:31" ht="15.75" customHeight="1" x14ac:dyDescent="0.2">
      <c r="A963" s="17"/>
      <c r="B963" s="17"/>
      <c r="C963" s="86"/>
      <c r="D963" s="87"/>
      <c r="X963" s="89"/>
      <c r="Y963" s="89"/>
      <c r="Z963" s="89"/>
      <c r="AA963" s="89"/>
      <c r="AB963" s="51"/>
      <c r="AC963" s="51"/>
      <c r="AD963" s="51"/>
      <c r="AE963" s="51"/>
    </row>
    <row r="964" spans="1:31" ht="15.75" customHeight="1" x14ac:dyDescent="0.2">
      <c r="A964" s="17"/>
      <c r="B964" s="17"/>
      <c r="C964" s="86"/>
      <c r="D964" s="87"/>
      <c r="X964" s="89"/>
      <c r="Y964" s="89"/>
      <c r="Z964" s="89"/>
      <c r="AA964" s="89"/>
      <c r="AB964" s="51"/>
      <c r="AC964" s="51"/>
      <c r="AD964" s="51"/>
      <c r="AE964" s="51"/>
    </row>
    <row r="965" spans="1:31" ht="15.75" customHeight="1" x14ac:dyDescent="0.2">
      <c r="A965" s="17"/>
      <c r="B965" s="17"/>
      <c r="C965" s="86"/>
      <c r="D965" s="87"/>
      <c r="X965" s="89"/>
      <c r="Y965" s="89"/>
      <c r="Z965" s="89"/>
      <c r="AA965" s="89"/>
      <c r="AB965" s="51"/>
      <c r="AC965" s="51"/>
      <c r="AD965" s="51"/>
      <c r="AE965" s="51"/>
    </row>
    <row r="966" spans="1:31" ht="15.75" customHeight="1" x14ac:dyDescent="0.2">
      <c r="A966" s="17"/>
      <c r="B966" s="17"/>
      <c r="C966" s="86"/>
      <c r="D966" s="87"/>
      <c r="X966" s="89"/>
      <c r="Y966" s="89"/>
      <c r="Z966" s="89"/>
      <c r="AA966" s="89"/>
      <c r="AB966" s="51"/>
      <c r="AC966" s="51"/>
      <c r="AD966" s="51"/>
      <c r="AE966" s="51"/>
    </row>
  </sheetData>
  <sheetProtection algorithmName="SHA-512" hashValue="SahCa1TKdxuHxNGoTQTA30ab2dncfp9xgj3nHxt7RY9SR72vUK8MLud5w+6heoO31lfwNWl49Q0Gvqtu8YcpgQ==" saltValue="IFk7GsUkaFjbTg/yU5kAUQ==" spinCount="100000" sheet="1" objects="1" scenarios="1" selectLockedCells="1" selectUnlockedCells="1"/>
  <mergeCells count="23">
    <mergeCell ref="AE3:AE4"/>
    <mergeCell ref="V3:W3"/>
    <mergeCell ref="X3:Y3"/>
    <mergeCell ref="Z3:AA3"/>
    <mergeCell ref="AB3:AB4"/>
    <mergeCell ref="AC3:AC4"/>
    <mergeCell ref="AD3:AD4"/>
    <mergeCell ref="J3:K3"/>
    <mergeCell ref="L3:M3"/>
    <mergeCell ref="N3:O3"/>
    <mergeCell ref="P3:Q3"/>
    <mergeCell ref="R3:S3"/>
    <mergeCell ref="T3:U3"/>
    <mergeCell ref="C1:AE1"/>
    <mergeCell ref="A2:A4"/>
    <mergeCell ref="C2:C4"/>
    <mergeCell ref="D2:D4"/>
    <mergeCell ref="E2:E4"/>
    <mergeCell ref="F2:AA2"/>
    <mergeCell ref="AB2:AC2"/>
    <mergeCell ref="AD2:AE2"/>
    <mergeCell ref="F3:G3"/>
    <mergeCell ref="H3:I3"/>
  </mergeCells>
  <pageMargins left="0.51180555555555507" right="0.51180555555555507" top="0.3152777777777781" bottom="0.3152777777777781" header="0" footer="0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7"/>
  <sheetViews>
    <sheetView workbookViewId="0">
      <selection activeCell="J1" sqref="A1:XFD1048576"/>
    </sheetView>
  </sheetViews>
  <sheetFormatPr defaultColWidth="14.42578125" defaultRowHeight="15" customHeight="1" x14ac:dyDescent="0.2"/>
  <cols>
    <col min="1" max="1" width="24" style="1" customWidth="1"/>
    <col min="2" max="2" width="2.7109375" style="1" hidden="1" customWidth="1"/>
    <col min="3" max="3" width="21.85546875" style="1" customWidth="1"/>
    <col min="4" max="4" width="54" style="1" customWidth="1"/>
    <col min="5" max="5" width="26" style="1" customWidth="1"/>
    <col min="6" max="6" width="9.28515625" style="1" customWidth="1"/>
    <col min="7" max="7" width="9.42578125" style="1" customWidth="1"/>
    <col min="8" max="8" width="10.42578125" style="1" customWidth="1"/>
    <col min="9" max="9" width="9.85546875" style="1" customWidth="1"/>
    <col min="10" max="11" width="9.42578125" style="1" customWidth="1"/>
    <col min="12" max="13" width="9.85546875" style="1" customWidth="1"/>
    <col min="14" max="14" width="9.5703125" style="1" customWidth="1"/>
    <col min="15" max="15" width="10.140625" style="1" customWidth="1"/>
    <col min="16" max="17" width="8.5703125" style="1" customWidth="1"/>
    <col min="18" max="18" width="8.28515625" style="1" customWidth="1"/>
    <col min="19" max="20" width="9.42578125" style="1" customWidth="1"/>
    <col min="21" max="21" width="9.140625" style="1" customWidth="1"/>
    <col min="22" max="23" width="9" style="1" customWidth="1"/>
    <col min="24" max="24" width="12.140625" style="1" customWidth="1"/>
    <col min="25" max="25" width="12.85546875" style="1" customWidth="1"/>
    <col min="26" max="26" width="10.42578125" style="1" customWidth="1"/>
    <col min="27" max="27" width="11.42578125" style="1" customWidth="1"/>
    <col min="28" max="28" width="8.42578125" style="1" customWidth="1"/>
    <col min="29" max="30" width="7.5703125" style="1" customWidth="1"/>
    <col min="31" max="31" width="8.140625" style="1" customWidth="1"/>
    <col min="32" max="32" width="14.42578125" style="1" customWidth="1"/>
    <col min="33" max="16384" width="14.42578125" style="1"/>
  </cols>
  <sheetData>
    <row r="1" spans="1:31" ht="95.25" customHeight="1" x14ac:dyDescent="0.2">
      <c r="A1" s="99"/>
      <c r="B1" s="99"/>
      <c r="C1" s="90" t="s">
        <v>669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</row>
    <row r="2" spans="1:31" ht="12.75" customHeight="1" x14ac:dyDescent="0.2">
      <c r="A2" s="91" t="s">
        <v>31</v>
      </c>
      <c r="B2" s="18"/>
      <c r="C2" s="91" t="s">
        <v>32</v>
      </c>
      <c r="D2" s="94" t="s">
        <v>33</v>
      </c>
      <c r="E2" s="94" t="s">
        <v>34</v>
      </c>
      <c r="F2" s="94" t="s">
        <v>35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1" t="s">
        <v>36</v>
      </c>
      <c r="AC2" s="91"/>
      <c r="AD2" s="91" t="s">
        <v>37</v>
      </c>
      <c r="AE2" s="91"/>
    </row>
    <row r="3" spans="1:31" ht="28.5" customHeight="1" x14ac:dyDescent="0.2">
      <c r="A3" s="91"/>
      <c r="B3" s="18"/>
      <c r="C3" s="91"/>
      <c r="D3" s="94"/>
      <c r="E3" s="94"/>
      <c r="F3" s="95" t="s">
        <v>38</v>
      </c>
      <c r="G3" s="95"/>
      <c r="H3" s="95" t="s">
        <v>39</v>
      </c>
      <c r="I3" s="95"/>
      <c r="J3" s="95" t="s">
        <v>40</v>
      </c>
      <c r="K3" s="95"/>
      <c r="L3" s="96" t="s">
        <v>41</v>
      </c>
      <c r="M3" s="96"/>
      <c r="N3" s="96" t="s">
        <v>42</v>
      </c>
      <c r="O3" s="96"/>
      <c r="P3" s="96" t="s">
        <v>43</v>
      </c>
      <c r="Q3" s="96"/>
      <c r="R3" s="96" t="s">
        <v>44</v>
      </c>
      <c r="S3" s="96"/>
      <c r="T3" s="96" t="s">
        <v>45</v>
      </c>
      <c r="U3" s="96"/>
      <c r="V3" s="97" t="s">
        <v>46</v>
      </c>
      <c r="W3" s="97"/>
      <c r="X3" s="96" t="s">
        <v>47</v>
      </c>
      <c r="Y3" s="96"/>
      <c r="Z3" s="96" t="s">
        <v>48</v>
      </c>
      <c r="AA3" s="96"/>
      <c r="AB3" s="91"/>
      <c r="AC3" s="91"/>
      <c r="AD3" s="91"/>
      <c r="AE3" s="91"/>
    </row>
    <row r="4" spans="1:31" ht="15.75" customHeight="1" x14ac:dyDescent="0.2">
      <c r="A4" s="91"/>
      <c r="B4" s="18"/>
      <c r="C4" s="91"/>
      <c r="D4" s="94"/>
      <c r="E4" s="94"/>
      <c r="F4" s="20" t="s">
        <v>51</v>
      </c>
      <c r="G4" s="21" t="s">
        <v>52</v>
      </c>
      <c r="H4" s="20" t="s">
        <v>51</v>
      </c>
      <c r="I4" s="20" t="s">
        <v>52</v>
      </c>
      <c r="J4" s="23" t="s">
        <v>51</v>
      </c>
      <c r="K4" s="20" t="s">
        <v>52</v>
      </c>
      <c r="L4" s="20" t="s">
        <v>51</v>
      </c>
      <c r="M4" s="20" t="s">
        <v>52</v>
      </c>
      <c r="N4" s="20" t="s">
        <v>51</v>
      </c>
      <c r="O4" s="20" t="s">
        <v>52</v>
      </c>
      <c r="P4" s="20" t="s">
        <v>51</v>
      </c>
      <c r="Q4" s="20" t="s">
        <v>52</v>
      </c>
      <c r="R4" s="20" t="s">
        <v>51</v>
      </c>
      <c r="S4" s="20" t="s">
        <v>52</v>
      </c>
      <c r="T4" s="20" t="s">
        <v>51</v>
      </c>
      <c r="U4" s="21" t="s">
        <v>52</v>
      </c>
      <c r="V4" s="20" t="s">
        <v>51</v>
      </c>
      <c r="W4" s="22" t="s">
        <v>52</v>
      </c>
      <c r="X4" s="20" t="s">
        <v>51</v>
      </c>
      <c r="Y4" s="100" t="s">
        <v>52</v>
      </c>
      <c r="Z4" s="101" t="s">
        <v>51</v>
      </c>
      <c r="AA4" s="101" t="s">
        <v>52</v>
      </c>
      <c r="AB4" s="19" t="s">
        <v>49</v>
      </c>
      <c r="AC4" s="19" t="s">
        <v>50</v>
      </c>
      <c r="AD4" s="19" t="s">
        <v>49</v>
      </c>
      <c r="AE4" s="19" t="s">
        <v>50</v>
      </c>
    </row>
    <row r="5" spans="1:31" ht="25.5" x14ac:dyDescent="0.2">
      <c r="A5" s="26" t="s">
        <v>53</v>
      </c>
      <c r="B5" s="25" t="s">
        <v>670</v>
      </c>
      <c r="C5" s="25" t="str">
        <f t="shared" ref="C5:C68" si="0">CONCATENATE("***.",MID(B5,5,7),"-**")</f>
        <v>***.070.922-**</v>
      </c>
      <c r="D5" s="39" t="s">
        <v>671</v>
      </c>
      <c r="E5" s="27" t="s">
        <v>672</v>
      </c>
      <c r="F5" s="102"/>
      <c r="G5" s="103"/>
      <c r="H5" s="47"/>
      <c r="I5" s="29"/>
      <c r="J5" s="55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104"/>
      <c r="X5" s="105" t="s">
        <v>139</v>
      </c>
      <c r="Y5" s="54" t="s">
        <v>140</v>
      </c>
      <c r="Z5" s="106"/>
      <c r="AA5" s="37"/>
      <c r="AB5" s="76" t="s">
        <v>58</v>
      </c>
      <c r="AC5" s="37"/>
      <c r="AD5" s="38"/>
      <c r="AE5" s="37" t="s">
        <v>58</v>
      </c>
    </row>
    <row r="6" spans="1:31" ht="27" customHeight="1" x14ac:dyDescent="0.2">
      <c r="A6" s="107" t="s">
        <v>100</v>
      </c>
      <c r="B6" s="43" t="s">
        <v>673</v>
      </c>
      <c r="C6" s="25" t="str">
        <f t="shared" si="0"/>
        <v>***.766.452-**</v>
      </c>
      <c r="D6" s="39" t="s">
        <v>674</v>
      </c>
      <c r="E6" s="43" t="s">
        <v>675</v>
      </c>
      <c r="F6" s="40"/>
      <c r="G6" s="104"/>
      <c r="H6" s="108"/>
      <c r="I6" s="109"/>
      <c r="J6" s="4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04"/>
      <c r="X6" s="110" t="s">
        <v>139</v>
      </c>
      <c r="Y6" s="111" t="s">
        <v>140</v>
      </c>
      <c r="Z6" s="38" t="s">
        <v>103</v>
      </c>
      <c r="AA6" s="38" t="s">
        <v>312</v>
      </c>
      <c r="AB6" s="76" t="s">
        <v>58</v>
      </c>
      <c r="AC6" s="36"/>
      <c r="AD6" s="38"/>
      <c r="AE6" s="37" t="s">
        <v>58</v>
      </c>
    </row>
    <row r="7" spans="1:31" ht="12.75" x14ac:dyDescent="0.2">
      <c r="A7" s="26" t="s">
        <v>53</v>
      </c>
      <c r="B7" s="25" t="s">
        <v>676</v>
      </c>
      <c r="C7" s="25" t="str">
        <f t="shared" si="0"/>
        <v>***.674.352-**</v>
      </c>
      <c r="D7" s="39" t="s">
        <v>677</v>
      </c>
      <c r="E7" s="27" t="s">
        <v>678</v>
      </c>
      <c r="F7" s="40"/>
      <c r="G7" s="104"/>
      <c r="H7" s="108"/>
      <c r="I7" s="109"/>
      <c r="J7" s="4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104"/>
      <c r="X7" s="108" t="s">
        <v>679</v>
      </c>
      <c r="Y7" s="109" t="s">
        <v>57</v>
      </c>
      <c r="Z7" s="38"/>
      <c r="AA7" s="38"/>
      <c r="AB7" s="76" t="s">
        <v>58</v>
      </c>
      <c r="AC7" s="37"/>
      <c r="AD7" s="38"/>
      <c r="AE7" s="37" t="s">
        <v>58</v>
      </c>
    </row>
    <row r="8" spans="1:31" ht="24" customHeight="1" x14ac:dyDescent="0.2">
      <c r="A8" s="26" t="s">
        <v>53</v>
      </c>
      <c r="B8" s="25" t="s">
        <v>680</v>
      </c>
      <c r="C8" s="25" t="str">
        <f t="shared" si="0"/>
        <v>***.534.472-**</v>
      </c>
      <c r="D8" s="39" t="s">
        <v>681</v>
      </c>
      <c r="E8" s="27" t="s">
        <v>672</v>
      </c>
      <c r="F8" s="40"/>
      <c r="G8" s="104"/>
      <c r="H8" s="108"/>
      <c r="I8" s="109"/>
      <c r="J8" s="4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104"/>
      <c r="X8" s="53" t="s">
        <v>139</v>
      </c>
      <c r="Y8" s="54" t="s">
        <v>140</v>
      </c>
      <c r="Z8" s="38"/>
      <c r="AA8" s="38"/>
      <c r="AB8" s="76" t="s">
        <v>58</v>
      </c>
      <c r="AC8" s="36"/>
      <c r="AD8" s="38"/>
      <c r="AE8" s="37" t="s">
        <v>58</v>
      </c>
    </row>
    <row r="9" spans="1:31" ht="12.75" x14ac:dyDescent="0.2">
      <c r="A9" s="26" t="s">
        <v>53</v>
      </c>
      <c r="B9" s="25" t="s">
        <v>682</v>
      </c>
      <c r="C9" s="25" t="str">
        <f t="shared" si="0"/>
        <v>***.594.432-**</v>
      </c>
      <c r="D9" s="39" t="s">
        <v>683</v>
      </c>
      <c r="E9" s="27" t="s">
        <v>678</v>
      </c>
      <c r="F9" s="40"/>
      <c r="G9" s="104"/>
      <c r="H9" s="108"/>
      <c r="I9" s="109"/>
      <c r="J9" s="4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104"/>
      <c r="X9" s="112" t="s">
        <v>679</v>
      </c>
      <c r="Y9" s="113" t="s">
        <v>57</v>
      </c>
      <c r="Z9" s="38"/>
      <c r="AA9" s="38"/>
      <c r="AB9" s="76" t="s">
        <v>58</v>
      </c>
      <c r="AC9" s="37"/>
      <c r="AD9" s="38"/>
      <c r="AE9" s="37" t="s">
        <v>58</v>
      </c>
    </row>
    <row r="10" spans="1:31" ht="30.75" customHeight="1" x14ac:dyDescent="0.2">
      <c r="A10" s="107" t="s">
        <v>684</v>
      </c>
      <c r="B10" s="27" t="s">
        <v>685</v>
      </c>
      <c r="C10" s="25" t="str">
        <f t="shared" si="0"/>
        <v>***.646.642-**</v>
      </c>
      <c r="D10" s="39" t="s">
        <v>686</v>
      </c>
      <c r="E10" s="27" t="s">
        <v>678</v>
      </c>
      <c r="F10" s="40"/>
      <c r="G10" s="104"/>
      <c r="H10" s="108"/>
      <c r="I10" s="109"/>
      <c r="J10" s="4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104"/>
      <c r="X10" s="110" t="s">
        <v>139</v>
      </c>
      <c r="Y10" s="111" t="s">
        <v>140</v>
      </c>
      <c r="Z10" s="38" t="s">
        <v>76</v>
      </c>
      <c r="AA10" s="38" t="s">
        <v>687</v>
      </c>
      <c r="AB10" s="76" t="s">
        <v>58</v>
      </c>
      <c r="AC10" s="36"/>
      <c r="AD10" s="38"/>
      <c r="AE10" s="37" t="s">
        <v>58</v>
      </c>
    </row>
    <row r="11" spans="1:31" ht="30" customHeight="1" x14ac:dyDescent="0.2">
      <c r="A11" s="107" t="s">
        <v>684</v>
      </c>
      <c r="B11" s="25" t="s">
        <v>688</v>
      </c>
      <c r="C11" s="25" t="str">
        <f t="shared" si="0"/>
        <v>***.251.892-**</v>
      </c>
      <c r="D11" s="39" t="s">
        <v>689</v>
      </c>
      <c r="E11" s="27" t="s">
        <v>672</v>
      </c>
      <c r="F11" s="40"/>
      <c r="G11" s="104"/>
      <c r="H11" s="8"/>
      <c r="I11" s="109"/>
      <c r="J11" s="4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04"/>
      <c r="X11" s="53" t="s">
        <v>139</v>
      </c>
      <c r="Y11" s="54" t="s">
        <v>140</v>
      </c>
      <c r="Z11" s="38" t="s">
        <v>76</v>
      </c>
      <c r="AA11" s="38" t="s">
        <v>132</v>
      </c>
      <c r="AB11" s="76" t="s">
        <v>58</v>
      </c>
      <c r="AC11" s="37"/>
      <c r="AD11" s="38"/>
      <c r="AE11" s="37" t="s">
        <v>58</v>
      </c>
    </row>
    <row r="12" spans="1:31" ht="28.5" customHeight="1" x14ac:dyDescent="0.2">
      <c r="A12" s="107" t="s">
        <v>100</v>
      </c>
      <c r="B12" s="27" t="s">
        <v>690</v>
      </c>
      <c r="C12" s="25" t="str">
        <f t="shared" si="0"/>
        <v>***.037.852-**</v>
      </c>
      <c r="D12" s="39" t="s">
        <v>691</v>
      </c>
      <c r="E12" s="27" t="s">
        <v>672</v>
      </c>
      <c r="F12" s="40"/>
      <c r="G12" s="104"/>
      <c r="H12" s="8"/>
      <c r="I12" s="109"/>
      <c r="J12" s="4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04"/>
      <c r="X12" s="53" t="s">
        <v>139</v>
      </c>
      <c r="Y12" s="54" t="s">
        <v>140</v>
      </c>
      <c r="Z12" s="38" t="s">
        <v>103</v>
      </c>
      <c r="AA12" s="38" t="s">
        <v>312</v>
      </c>
      <c r="AB12" s="76" t="s">
        <v>58</v>
      </c>
      <c r="AC12" s="36"/>
      <c r="AD12" s="38"/>
      <c r="AE12" s="37" t="s">
        <v>58</v>
      </c>
    </row>
    <row r="13" spans="1:31" ht="15.75" customHeight="1" x14ac:dyDescent="0.2">
      <c r="A13" s="26" t="s">
        <v>53</v>
      </c>
      <c r="B13" s="25" t="s">
        <v>692</v>
      </c>
      <c r="C13" s="25" t="str">
        <f t="shared" si="0"/>
        <v>***.298.312-**</v>
      </c>
      <c r="D13" s="39" t="s">
        <v>693</v>
      </c>
      <c r="E13" s="27" t="s">
        <v>672</v>
      </c>
      <c r="F13" s="52"/>
      <c r="G13" s="114"/>
      <c r="H13" s="115"/>
      <c r="I13" s="109"/>
      <c r="J13" s="52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14"/>
      <c r="X13" s="116" t="s">
        <v>679</v>
      </c>
      <c r="Y13" s="113" t="s">
        <v>57</v>
      </c>
      <c r="Z13" s="36"/>
      <c r="AA13" s="36"/>
      <c r="AB13" s="76" t="s">
        <v>58</v>
      </c>
      <c r="AC13" s="37"/>
      <c r="AD13" s="38"/>
      <c r="AE13" s="37" t="s">
        <v>58</v>
      </c>
    </row>
    <row r="14" spans="1:31" ht="15.75" customHeight="1" x14ac:dyDescent="0.2">
      <c r="A14" s="26" t="s">
        <v>53</v>
      </c>
      <c r="B14" s="25" t="s">
        <v>694</v>
      </c>
      <c r="C14" s="25" t="str">
        <f t="shared" si="0"/>
        <v>***.008.362-**</v>
      </c>
      <c r="D14" s="39" t="s">
        <v>695</v>
      </c>
      <c r="E14" s="27" t="s">
        <v>672</v>
      </c>
      <c r="F14" s="40"/>
      <c r="G14" s="104"/>
      <c r="H14" s="8"/>
      <c r="I14" s="109"/>
      <c r="J14" s="4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104"/>
      <c r="X14" s="117" t="s">
        <v>679</v>
      </c>
      <c r="Y14" s="113" t="s">
        <v>57</v>
      </c>
      <c r="Z14" s="38"/>
      <c r="AA14" s="38"/>
      <c r="AB14" s="76" t="s">
        <v>58</v>
      </c>
      <c r="AC14" s="36"/>
      <c r="AD14" s="38"/>
      <c r="AE14" s="37" t="s">
        <v>58</v>
      </c>
    </row>
    <row r="15" spans="1:31" ht="15.75" customHeight="1" x14ac:dyDescent="0.2">
      <c r="A15" s="26" t="s">
        <v>53</v>
      </c>
      <c r="B15" s="25" t="s">
        <v>696</v>
      </c>
      <c r="C15" s="25" t="str">
        <f t="shared" si="0"/>
        <v>***.685.692-**</v>
      </c>
      <c r="D15" s="39" t="s">
        <v>697</v>
      </c>
      <c r="E15" s="27" t="s">
        <v>672</v>
      </c>
      <c r="F15" s="40"/>
      <c r="G15" s="104"/>
      <c r="H15" s="8"/>
      <c r="I15" s="109"/>
      <c r="J15" s="4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104"/>
      <c r="X15" s="53" t="s">
        <v>139</v>
      </c>
      <c r="Y15" s="54" t="s">
        <v>140</v>
      </c>
      <c r="Z15" s="38"/>
      <c r="AA15" s="38"/>
      <c r="AB15" s="76" t="s">
        <v>58</v>
      </c>
      <c r="AC15" s="37"/>
      <c r="AD15" s="38"/>
      <c r="AE15" s="37" t="s">
        <v>58</v>
      </c>
    </row>
    <row r="16" spans="1:31" ht="15.75" customHeight="1" x14ac:dyDescent="0.2">
      <c r="A16" s="26" t="s">
        <v>53</v>
      </c>
      <c r="B16" s="25" t="s">
        <v>698</v>
      </c>
      <c r="C16" s="25" t="str">
        <f t="shared" si="0"/>
        <v>***.488.502-**</v>
      </c>
      <c r="D16" s="39" t="s">
        <v>699</v>
      </c>
      <c r="E16" s="27" t="s">
        <v>672</v>
      </c>
      <c r="F16" s="40"/>
      <c r="G16" s="104"/>
      <c r="H16" s="118"/>
      <c r="I16" s="109"/>
      <c r="J16" s="4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104"/>
      <c r="X16" s="119" t="s">
        <v>679</v>
      </c>
      <c r="Y16" s="113" t="s">
        <v>57</v>
      </c>
      <c r="Z16" s="38"/>
      <c r="AA16" s="38"/>
      <c r="AB16" s="76" t="s">
        <v>58</v>
      </c>
      <c r="AC16" s="36"/>
      <c r="AD16" s="38"/>
      <c r="AE16" s="37" t="s">
        <v>58</v>
      </c>
    </row>
    <row r="17" spans="1:31" ht="42.75" customHeight="1" x14ac:dyDescent="0.2">
      <c r="A17" s="107" t="s">
        <v>700</v>
      </c>
      <c r="B17" s="25" t="s">
        <v>701</v>
      </c>
      <c r="C17" s="25" t="str">
        <f t="shared" si="0"/>
        <v>***.375.502-**</v>
      </c>
      <c r="D17" s="39" t="s">
        <v>702</v>
      </c>
      <c r="E17" s="27" t="s">
        <v>672</v>
      </c>
      <c r="F17" s="40"/>
      <c r="G17" s="104"/>
      <c r="H17" s="8"/>
      <c r="I17" s="109"/>
      <c r="J17" s="4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104"/>
      <c r="X17" s="53" t="s">
        <v>139</v>
      </c>
      <c r="Y17" s="54" t="s">
        <v>140</v>
      </c>
      <c r="Z17" s="120" t="s">
        <v>253</v>
      </c>
      <c r="AA17" s="120" t="s">
        <v>703</v>
      </c>
      <c r="AB17" s="76" t="s">
        <v>58</v>
      </c>
      <c r="AC17" s="37"/>
      <c r="AD17" s="38"/>
      <c r="AE17" s="37" t="s">
        <v>58</v>
      </c>
    </row>
    <row r="18" spans="1:31" ht="15.75" customHeight="1" x14ac:dyDescent="0.2">
      <c r="A18" s="26" t="s">
        <v>53</v>
      </c>
      <c r="B18" s="25" t="s">
        <v>704</v>
      </c>
      <c r="C18" s="25" t="str">
        <f t="shared" si="0"/>
        <v>***.887.592-**</v>
      </c>
      <c r="D18" s="39" t="s">
        <v>705</v>
      </c>
      <c r="E18" s="27" t="s">
        <v>672</v>
      </c>
      <c r="F18" s="40"/>
      <c r="G18" s="104"/>
      <c r="H18" s="8"/>
      <c r="I18" s="109"/>
      <c r="J18" s="4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104"/>
      <c r="X18" s="117" t="s">
        <v>679</v>
      </c>
      <c r="Y18" s="113" t="s">
        <v>57</v>
      </c>
      <c r="Z18" s="38"/>
      <c r="AA18" s="38"/>
      <c r="AB18" s="76" t="s">
        <v>58</v>
      </c>
      <c r="AC18" s="36"/>
      <c r="AD18" s="38"/>
      <c r="AE18" s="37" t="s">
        <v>58</v>
      </c>
    </row>
    <row r="19" spans="1:31" ht="27.75" customHeight="1" x14ac:dyDescent="0.2">
      <c r="A19" s="107" t="s">
        <v>100</v>
      </c>
      <c r="B19" s="25" t="s">
        <v>706</v>
      </c>
      <c r="C19" s="25" t="str">
        <f t="shared" si="0"/>
        <v>***.655.572-**</v>
      </c>
      <c r="D19" s="39" t="s">
        <v>707</v>
      </c>
      <c r="E19" s="27" t="s">
        <v>672</v>
      </c>
      <c r="F19" s="40"/>
      <c r="G19" s="104"/>
      <c r="H19" s="8"/>
      <c r="I19" s="109"/>
      <c r="J19" s="4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104"/>
      <c r="X19" s="53" t="s">
        <v>139</v>
      </c>
      <c r="Y19" s="54" t="s">
        <v>140</v>
      </c>
      <c r="Z19" s="38" t="s">
        <v>103</v>
      </c>
      <c r="AA19" s="38" t="s">
        <v>312</v>
      </c>
      <c r="AB19" s="76" t="s">
        <v>58</v>
      </c>
      <c r="AC19" s="37"/>
      <c r="AD19" s="38"/>
      <c r="AE19" s="37" t="s">
        <v>58</v>
      </c>
    </row>
    <row r="20" spans="1:31" ht="15.75" customHeight="1" x14ac:dyDescent="0.2">
      <c r="A20" s="26" t="s">
        <v>53</v>
      </c>
      <c r="B20" s="25" t="s">
        <v>708</v>
      </c>
      <c r="C20" s="25" t="str">
        <f t="shared" si="0"/>
        <v>***.548.812-**</v>
      </c>
      <c r="D20" s="39" t="s">
        <v>709</v>
      </c>
      <c r="E20" s="27" t="s">
        <v>672</v>
      </c>
      <c r="F20" s="40"/>
      <c r="G20" s="104"/>
      <c r="H20" s="8"/>
      <c r="I20" s="109"/>
      <c r="J20" s="4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104"/>
      <c r="X20" s="53" t="s">
        <v>139</v>
      </c>
      <c r="Y20" s="54" t="s">
        <v>140</v>
      </c>
      <c r="Z20" s="38"/>
      <c r="AA20" s="38"/>
      <c r="AB20" s="76" t="s">
        <v>58</v>
      </c>
      <c r="AC20" s="36"/>
      <c r="AD20" s="38"/>
      <c r="AE20" s="37" t="s">
        <v>58</v>
      </c>
    </row>
    <row r="21" spans="1:31" ht="15.75" customHeight="1" x14ac:dyDescent="0.2">
      <c r="A21" s="26" t="s">
        <v>53</v>
      </c>
      <c r="B21" s="25" t="s">
        <v>710</v>
      </c>
      <c r="C21" s="25" t="str">
        <f t="shared" si="0"/>
        <v>***.321.312-**</v>
      </c>
      <c r="D21" s="39" t="s">
        <v>711</v>
      </c>
      <c r="E21" s="27" t="s">
        <v>675</v>
      </c>
      <c r="F21" s="40"/>
      <c r="G21" s="104"/>
      <c r="H21" s="8"/>
      <c r="I21" s="109"/>
      <c r="J21" s="4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104"/>
      <c r="X21" s="53" t="s">
        <v>139</v>
      </c>
      <c r="Y21" s="54" t="s">
        <v>140</v>
      </c>
      <c r="Z21" s="38"/>
      <c r="AA21" s="38"/>
      <c r="AB21" s="76" t="s">
        <v>58</v>
      </c>
      <c r="AC21" s="37"/>
      <c r="AD21" s="38"/>
      <c r="AE21" s="37" t="s">
        <v>58</v>
      </c>
    </row>
    <row r="22" spans="1:31" ht="15.75" customHeight="1" x14ac:dyDescent="0.2">
      <c r="A22" s="26" t="s">
        <v>53</v>
      </c>
      <c r="B22" s="27" t="s">
        <v>712</v>
      </c>
      <c r="C22" s="25" t="str">
        <f t="shared" si="0"/>
        <v>***.369.262-**</v>
      </c>
      <c r="D22" s="39" t="s">
        <v>713</v>
      </c>
      <c r="E22" s="27" t="s">
        <v>672</v>
      </c>
      <c r="F22" s="40"/>
      <c r="G22" s="104"/>
      <c r="H22" s="8"/>
      <c r="I22" s="109"/>
      <c r="J22" s="4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104"/>
      <c r="X22" s="117" t="s">
        <v>679</v>
      </c>
      <c r="Y22" s="113" t="s">
        <v>57</v>
      </c>
      <c r="Z22" s="38"/>
      <c r="AA22" s="38"/>
      <c r="AB22" s="76" t="s">
        <v>58</v>
      </c>
      <c r="AC22" s="36"/>
      <c r="AD22" s="38"/>
      <c r="AE22" s="37" t="s">
        <v>58</v>
      </c>
    </row>
    <row r="23" spans="1:31" ht="15.75" customHeight="1" x14ac:dyDescent="0.2">
      <c r="A23" s="26" t="s">
        <v>53</v>
      </c>
      <c r="B23" s="25" t="s">
        <v>714</v>
      </c>
      <c r="C23" s="25" t="str">
        <f t="shared" si="0"/>
        <v>***.103.872-**</v>
      </c>
      <c r="D23" s="39" t="s">
        <v>715</v>
      </c>
      <c r="E23" s="27" t="s">
        <v>672</v>
      </c>
      <c r="F23" s="40"/>
      <c r="G23" s="104"/>
      <c r="H23" s="8"/>
      <c r="I23" s="109"/>
      <c r="J23" s="4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104"/>
      <c r="X23" s="117" t="s">
        <v>679</v>
      </c>
      <c r="Y23" s="113" t="s">
        <v>57</v>
      </c>
      <c r="Z23" s="38"/>
      <c r="AA23" s="38"/>
      <c r="AB23" s="76" t="s">
        <v>58</v>
      </c>
      <c r="AC23" s="37"/>
      <c r="AD23" s="38"/>
      <c r="AE23" s="37" t="s">
        <v>58</v>
      </c>
    </row>
    <row r="24" spans="1:31" ht="15.75" customHeight="1" x14ac:dyDescent="0.2">
      <c r="A24" s="26" t="s">
        <v>53</v>
      </c>
      <c r="B24" s="25" t="s">
        <v>716</v>
      </c>
      <c r="C24" s="25" t="str">
        <f t="shared" si="0"/>
        <v>***..030.74-**</v>
      </c>
      <c r="D24" s="39" t="s">
        <v>717</v>
      </c>
      <c r="E24" s="27" t="s">
        <v>672</v>
      </c>
      <c r="F24" s="40"/>
      <c r="G24" s="104"/>
      <c r="H24" s="8"/>
      <c r="I24" s="109"/>
      <c r="J24" s="4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104"/>
      <c r="X24" s="117" t="s">
        <v>679</v>
      </c>
      <c r="Y24" s="113" t="s">
        <v>57</v>
      </c>
      <c r="Z24" s="38"/>
      <c r="AA24" s="38"/>
      <c r="AB24" s="76" t="s">
        <v>58</v>
      </c>
      <c r="AC24" s="36"/>
      <c r="AD24" s="38"/>
      <c r="AE24" s="37" t="s">
        <v>58</v>
      </c>
    </row>
    <row r="25" spans="1:31" ht="43.5" customHeight="1" x14ac:dyDescent="0.2">
      <c r="A25" s="107" t="s">
        <v>700</v>
      </c>
      <c r="B25" s="43" t="s">
        <v>718</v>
      </c>
      <c r="C25" s="25" t="str">
        <f t="shared" si="0"/>
        <v>***.475.722-**</v>
      </c>
      <c r="D25" s="39" t="s">
        <v>719</v>
      </c>
      <c r="E25" s="43" t="s">
        <v>678</v>
      </c>
      <c r="F25" s="40"/>
      <c r="G25" s="104"/>
      <c r="H25" s="8"/>
      <c r="I25" s="109"/>
      <c r="J25" s="4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104"/>
      <c r="X25" s="53" t="s">
        <v>139</v>
      </c>
      <c r="Y25" s="54" t="s">
        <v>140</v>
      </c>
      <c r="Z25" s="120" t="s">
        <v>253</v>
      </c>
      <c r="AA25" s="120" t="s">
        <v>720</v>
      </c>
      <c r="AB25" s="76" t="s">
        <v>58</v>
      </c>
      <c r="AC25" s="37"/>
      <c r="AD25" s="38"/>
      <c r="AE25" s="37" t="s">
        <v>58</v>
      </c>
    </row>
    <row r="26" spans="1:31" ht="15.75" customHeight="1" x14ac:dyDescent="0.2">
      <c r="A26" s="26" t="s">
        <v>53</v>
      </c>
      <c r="B26" s="25" t="s">
        <v>721</v>
      </c>
      <c r="C26" s="25" t="str">
        <f t="shared" si="0"/>
        <v>***.906.592-**</v>
      </c>
      <c r="D26" s="39" t="s">
        <v>722</v>
      </c>
      <c r="E26" s="27" t="s">
        <v>672</v>
      </c>
      <c r="F26" s="40"/>
      <c r="G26" s="104"/>
      <c r="H26" s="8"/>
      <c r="I26" s="109"/>
      <c r="J26" s="4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104"/>
      <c r="X26" s="117" t="s">
        <v>679</v>
      </c>
      <c r="Y26" s="113" t="s">
        <v>57</v>
      </c>
      <c r="Z26" s="38"/>
      <c r="AA26" s="38"/>
      <c r="AB26" s="76" t="s">
        <v>58</v>
      </c>
      <c r="AC26" s="36"/>
      <c r="AD26" s="38"/>
      <c r="AE26" s="37" t="s">
        <v>58</v>
      </c>
    </row>
    <row r="27" spans="1:31" ht="15.75" customHeight="1" x14ac:dyDescent="0.2">
      <c r="A27" s="26" t="s">
        <v>53</v>
      </c>
      <c r="B27" s="27" t="s">
        <v>723</v>
      </c>
      <c r="C27" s="25" t="str">
        <f t="shared" si="0"/>
        <v>***.227.062-**</v>
      </c>
      <c r="D27" s="39" t="s">
        <v>724</v>
      </c>
      <c r="E27" s="27" t="s">
        <v>672</v>
      </c>
      <c r="F27" s="40"/>
      <c r="G27" s="104"/>
      <c r="H27" s="8"/>
      <c r="I27" s="109"/>
      <c r="J27" s="4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104"/>
      <c r="X27" s="53" t="s">
        <v>139</v>
      </c>
      <c r="Y27" s="54" t="s">
        <v>140</v>
      </c>
      <c r="Z27" s="38"/>
      <c r="AA27" s="38"/>
      <c r="AB27" s="76" t="s">
        <v>58</v>
      </c>
      <c r="AC27" s="37"/>
      <c r="AD27" s="38"/>
      <c r="AE27" s="37" t="s">
        <v>58</v>
      </c>
    </row>
    <row r="28" spans="1:31" ht="15.75" customHeight="1" x14ac:dyDescent="0.2">
      <c r="A28" s="26" t="s">
        <v>53</v>
      </c>
      <c r="B28" s="27" t="s">
        <v>725</v>
      </c>
      <c r="C28" s="25" t="str">
        <f t="shared" si="0"/>
        <v>***.855.322-**</v>
      </c>
      <c r="D28" s="39" t="s">
        <v>726</v>
      </c>
      <c r="E28" s="27" t="s">
        <v>672</v>
      </c>
      <c r="F28" s="40"/>
      <c r="G28" s="104"/>
      <c r="H28" s="8"/>
      <c r="I28" s="109"/>
      <c r="J28" s="4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104"/>
      <c r="X28" s="53" t="s">
        <v>139</v>
      </c>
      <c r="Y28" s="54" t="s">
        <v>140</v>
      </c>
      <c r="Z28" s="38"/>
      <c r="AA28" s="38"/>
      <c r="AB28" s="76" t="s">
        <v>58</v>
      </c>
      <c r="AC28" s="36"/>
      <c r="AD28" s="38"/>
      <c r="AE28" s="37" t="s">
        <v>58</v>
      </c>
    </row>
    <row r="29" spans="1:31" ht="15.75" customHeight="1" x14ac:dyDescent="0.2">
      <c r="A29" s="26" t="s">
        <v>53</v>
      </c>
      <c r="B29" s="27" t="s">
        <v>727</v>
      </c>
      <c r="C29" s="25" t="str">
        <f t="shared" si="0"/>
        <v>***.233.542-**</v>
      </c>
      <c r="D29" s="39" t="s">
        <v>728</v>
      </c>
      <c r="E29" s="27" t="s">
        <v>672</v>
      </c>
      <c r="F29" s="40"/>
      <c r="G29" s="104"/>
      <c r="H29" s="8"/>
      <c r="I29" s="109"/>
      <c r="J29" s="4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104"/>
      <c r="X29" s="117" t="s">
        <v>679</v>
      </c>
      <c r="Y29" s="113" t="s">
        <v>57</v>
      </c>
      <c r="Z29" s="38"/>
      <c r="AA29" s="38"/>
      <c r="AB29" s="76" t="s">
        <v>58</v>
      </c>
      <c r="AC29" s="37"/>
      <c r="AD29" s="38"/>
      <c r="AE29" s="37" t="s">
        <v>58</v>
      </c>
    </row>
    <row r="30" spans="1:31" ht="15.75" customHeight="1" x14ac:dyDescent="0.2">
      <c r="A30" s="26" t="s">
        <v>53</v>
      </c>
      <c r="B30" s="27" t="s">
        <v>729</v>
      </c>
      <c r="C30" s="25" t="str">
        <f t="shared" si="0"/>
        <v>***.747.052-**</v>
      </c>
      <c r="D30" s="39" t="s">
        <v>730</v>
      </c>
      <c r="E30" s="27" t="s">
        <v>672</v>
      </c>
      <c r="F30" s="40"/>
      <c r="G30" s="104"/>
      <c r="H30" s="8"/>
      <c r="I30" s="109"/>
      <c r="J30" s="4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104"/>
      <c r="X30" s="53" t="s">
        <v>139</v>
      </c>
      <c r="Y30" s="54" t="s">
        <v>140</v>
      </c>
      <c r="Z30" s="38"/>
      <c r="AA30" s="38"/>
      <c r="AB30" s="76" t="s">
        <v>58</v>
      </c>
      <c r="AC30" s="36"/>
      <c r="AD30" s="38"/>
      <c r="AE30" s="37" t="s">
        <v>58</v>
      </c>
    </row>
    <row r="31" spans="1:31" ht="15.75" customHeight="1" x14ac:dyDescent="0.2">
      <c r="A31" s="26" t="s">
        <v>53</v>
      </c>
      <c r="B31" s="27" t="s">
        <v>731</v>
      </c>
      <c r="C31" s="25" t="str">
        <f t="shared" si="0"/>
        <v>***.836.962-**</v>
      </c>
      <c r="D31" s="39" t="s">
        <v>732</v>
      </c>
      <c r="E31" s="27" t="s">
        <v>672</v>
      </c>
      <c r="F31" s="102"/>
      <c r="G31" s="103"/>
      <c r="H31" s="8"/>
      <c r="I31" s="109"/>
      <c r="J31" s="4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104"/>
      <c r="X31" s="117" t="s">
        <v>679</v>
      </c>
      <c r="Y31" s="113" t="s">
        <v>57</v>
      </c>
      <c r="Z31" s="38"/>
      <c r="AA31" s="38"/>
      <c r="AB31" s="76" t="s">
        <v>58</v>
      </c>
      <c r="AC31" s="37"/>
      <c r="AD31" s="38"/>
      <c r="AE31" s="37" t="s">
        <v>58</v>
      </c>
    </row>
    <row r="32" spans="1:31" ht="15.75" customHeight="1" x14ac:dyDescent="0.2">
      <c r="A32" s="26" t="s">
        <v>53</v>
      </c>
      <c r="B32" s="27" t="s">
        <v>733</v>
      </c>
      <c r="C32" s="25" t="str">
        <f t="shared" si="0"/>
        <v>***.258.112-**</v>
      </c>
      <c r="D32" s="39" t="s">
        <v>734</v>
      </c>
      <c r="E32" s="27" t="s">
        <v>672</v>
      </c>
      <c r="F32" s="40"/>
      <c r="G32" s="104"/>
      <c r="H32" s="8"/>
      <c r="I32" s="109"/>
      <c r="J32" s="4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104"/>
      <c r="X32" s="117" t="s">
        <v>679</v>
      </c>
      <c r="Y32" s="113" t="s">
        <v>57</v>
      </c>
      <c r="Z32" s="38"/>
      <c r="AA32" s="38"/>
      <c r="AB32" s="76" t="s">
        <v>58</v>
      </c>
      <c r="AC32" s="36"/>
      <c r="AD32" s="38"/>
      <c r="AE32" s="37" t="s">
        <v>58</v>
      </c>
    </row>
    <row r="33" spans="1:31" ht="15.75" customHeight="1" x14ac:dyDescent="0.2">
      <c r="A33" s="26" t="s">
        <v>53</v>
      </c>
      <c r="B33" s="27" t="s">
        <v>735</v>
      </c>
      <c r="C33" s="25" t="str">
        <f t="shared" si="0"/>
        <v>***.684.382-**</v>
      </c>
      <c r="D33" s="39" t="s">
        <v>736</v>
      </c>
      <c r="E33" s="27" t="s">
        <v>678</v>
      </c>
      <c r="F33" s="40"/>
      <c r="G33" s="104"/>
      <c r="H33" s="8"/>
      <c r="I33" s="109"/>
      <c r="J33" s="4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104"/>
      <c r="X33" s="53" t="s">
        <v>139</v>
      </c>
      <c r="Y33" s="54" t="s">
        <v>140</v>
      </c>
      <c r="Z33" s="38"/>
      <c r="AA33" s="38"/>
      <c r="AB33" s="76" t="s">
        <v>58</v>
      </c>
      <c r="AC33" s="37"/>
      <c r="AD33" s="38"/>
      <c r="AE33" s="37" t="s">
        <v>58</v>
      </c>
    </row>
    <row r="34" spans="1:31" ht="15.75" customHeight="1" x14ac:dyDescent="0.2">
      <c r="A34" s="26" t="s">
        <v>53</v>
      </c>
      <c r="B34" s="25" t="s">
        <v>737</v>
      </c>
      <c r="C34" s="25" t="str">
        <f t="shared" si="0"/>
        <v>***.037.762-**</v>
      </c>
      <c r="D34" s="44" t="s">
        <v>738</v>
      </c>
      <c r="E34" s="25" t="s">
        <v>678</v>
      </c>
      <c r="F34" s="40"/>
      <c r="G34" s="104"/>
      <c r="H34" s="8"/>
      <c r="I34" s="30"/>
      <c r="J34" s="4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104"/>
      <c r="X34" s="117" t="s">
        <v>679</v>
      </c>
      <c r="Y34" s="121" t="s">
        <v>739</v>
      </c>
      <c r="Z34" s="38"/>
      <c r="AA34" s="38"/>
      <c r="AB34" s="76"/>
      <c r="AC34" s="36" t="s">
        <v>58</v>
      </c>
      <c r="AD34" s="38" t="s">
        <v>58</v>
      </c>
      <c r="AE34" s="37"/>
    </row>
    <row r="35" spans="1:31" ht="15.75" customHeight="1" x14ac:dyDescent="0.2">
      <c r="A35" s="26" t="s">
        <v>53</v>
      </c>
      <c r="B35" s="27" t="s">
        <v>740</v>
      </c>
      <c r="C35" s="25" t="str">
        <f t="shared" si="0"/>
        <v>***.330.842-**</v>
      </c>
      <c r="D35" s="39" t="s">
        <v>741</v>
      </c>
      <c r="E35" s="27" t="s">
        <v>672</v>
      </c>
      <c r="F35" s="40"/>
      <c r="G35" s="104"/>
      <c r="H35" s="8"/>
      <c r="I35" s="109"/>
      <c r="J35" s="4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104"/>
      <c r="X35" s="53" t="s">
        <v>139</v>
      </c>
      <c r="Y35" s="54" t="s">
        <v>140</v>
      </c>
      <c r="Z35" s="38"/>
      <c r="AA35" s="38"/>
      <c r="AB35" s="76" t="s">
        <v>58</v>
      </c>
      <c r="AC35" s="36"/>
      <c r="AD35" s="38"/>
      <c r="AE35" s="37" t="s">
        <v>58</v>
      </c>
    </row>
    <row r="36" spans="1:31" ht="27.75" customHeight="1" x14ac:dyDescent="0.2">
      <c r="A36" s="107" t="s">
        <v>684</v>
      </c>
      <c r="B36" s="27" t="s">
        <v>742</v>
      </c>
      <c r="C36" s="25" t="str">
        <f t="shared" si="0"/>
        <v>***.056.782-**</v>
      </c>
      <c r="D36" s="39" t="s">
        <v>743</v>
      </c>
      <c r="E36" s="27" t="s">
        <v>672</v>
      </c>
      <c r="F36" s="40"/>
      <c r="G36" s="104"/>
      <c r="H36" s="8"/>
      <c r="I36" s="109"/>
      <c r="J36" s="4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104"/>
      <c r="X36" s="53" t="s">
        <v>139</v>
      </c>
      <c r="Y36" s="54" t="s">
        <v>140</v>
      </c>
      <c r="Z36" s="38" t="s">
        <v>76</v>
      </c>
      <c r="AA36" s="38" t="s">
        <v>57</v>
      </c>
      <c r="AB36" s="76" t="s">
        <v>58</v>
      </c>
      <c r="AC36" s="36"/>
      <c r="AD36" s="38"/>
      <c r="AE36" s="37" t="s">
        <v>58</v>
      </c>
    </row>
    <row r="37" spans="1:31" ht="15.75" customHeight="1" x14ac:dyDescent="0.2">
      <c r="A37" s="26" t="s">
        <v>53</v>
      </c>
      <c r="B37" s="27" t="s">
        <v>744</v>
      </c>
      <c r="C37" s="25" t="str">
        <f t="shared" si="0"/>
        <v>***.631.842-**</v>
      </c>
      <c r="D37" s="39" t="s">
        <v>745</v>
      </c>
      <c r="E37" s="27" t="s">
        <v>678</v>
      </c>
      <c r="F37" s="40"/>
      <c r="G37" s="104"/>
      <c r="H37" s="8"/>
      <c r="I37" s="109"/>
      <c r="J37" s="4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104"/>
      <c r="X37" s="117" t="s">
        <v>679</v>
      </c>
      <c r="Y37" s="113" t="s">
        <v>57</v>
      </c>
      <c r="Z37" s="38"/>
      <c r="AA37" s="38"/>
      <c r="AB37" s="76" t="s">
        <v>58</v>
      </c>
      <c r="AC37" s="36"/>
      <c r="AD37" s="38"/>
      <c r="AE37" s="37" t="s">
        <v>58</v>
      </c>
    </row>
    <row r="38" spans="1:31" ht="15.75" customHeight="1" x14ac:dyDescent="0.2">
      <c r="A38" s="26" t="s">
        <v>53</v>
      </c>
      <c r="B38" s="25" t="s">
        <v>746</v>
      </c>
      <c r="C38" s="25" t="str">
        <f t="shared" si="0"/>
        <v>***.961.452-**</v>
      </c>
      <c r="D38" s="39" t="s">
        <v>747</v>
      </c>
      <c r="E38" s="27" t="s">
        <v>678</v>
      </c>
      <c r="F38" s="40"/>
      <c r="G38" s="104"/>
      <c r="H38" s="8"/>
      <c r="I38" s="109"/>
      <c r="J38" s="52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14"/>
      <c r="X38" s="117" t="s">
        <v>679</v>
      </c>
      <c r="Y38" s="113" t="s">
        <v>57</v>
      </c>
      <c r="Z38" s="36"/>
      <c r="AA38" s="36"/>
      <c r="AB38" s="76" t="s">
        <v>58</v>
      </c>
      <c r="AC38" s="36"/>
      <c r="AD38" s="38"/>
      <c r="AE38" s="37" t="s">
        <v>58</v>
      </c>
    </row>
    <row r="39" spans="1:31" ht="15.75" customHeight="1" x14ac:dyDescent="0.2">
      <c r="A39" s="26" t="s">
        <v>53</v>
      </c>
      <c r="B39" s="27" t="s">
        <v>748</v>
      </c>
      <c r="C39" s="25" t="str">
        <f t="shared" si="0"/>
        <v>***.242.742-**</v>
      </c>
      <c r="D39" s="39" t="s">
        <v>749</v>
      </c>
      <c r="E39" s="27" t="s">
        <v>672</v>
      </c>
      <c r="F39" s="52"/>
      <c r="G39" s="114"/>
      <c r="H39" s="8"/>
      <c r="I39" s="109"/>
      <c r="J39" s="4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104"/>
      <c r="X39" s="53" t="s">
        <v>139</v>
      </c>
      <c r="Y39" s="54" t="s">
        <v>140</v>
      </c>
      <c r="Z39" s="38"/>
      <c r="AA39" s="38"/>
      <c r="AB39" s="76" t="s">
        <v>58</v>
      </c>
      <c r="AC39" s="36"/>
      <c r="AD39" s="38"/>
      <c r="AE39" s="37" t="s">
        <v>58</v>
      </c>
    </row>
    <row r="40" spans="1:31" ht="15.75" customHeight="1" x14ac:dyDescent="0.2">
      <c r="A40" s="26" t="s">
        <v>53</v>
      </c>
      <c r="B40" s="25" t="s">
        <v>750</v>
      </c>
      <c r="C40" s="25" t="str">
        <f t="shared" si="0"/>
        <v>***.488.382-**</v>
      </c>
      <c r="D40" s="39" t="s">
        <v>751</v>
      </c>
      <c r="E40" s="27" t="s">
        <v>672</v>
      </c>
      <c r="F40" s="40"/>
      <c r="G40" s="104"/>
      <c r="H40" s="8"/>
      <c r="I40" s="109"/>
      <c r="J40" s="4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104"/>
      <c r="X40" s="117" t="s">
        <v>679</v>
      </c>
      <c r="Y40" s="113" t="s">
        <v>57</v>
      </c>
      <c r="Z40" s="38"/>
      <c r="AA40" s="38"/>
      <c r="AB40" s="76" t="s">
        <v>58</v>
      </c>
      <c r="AC40" s="36"/>
      <c r="AD40" s="38"/>
      <c r="AE40" s="37" t="s">
        <v>58</v>
      </c>
    </row>
    <row r="41" spans="1:31" ht="29.25" customHeight="1" x14ac:dyDescent="0.2">
      <c r="A41" s="107" t="s">
        <v>100</v>
      </c>
      <c r="B41" s="25" t="s">
        <v>752</v>
      </c>
      <c r="C41" s="25" t="str">
        <f t="shared" si="0"/>
        <v>***.800.232-**</v>
      </c>
      <c r="D41" s="39" t="s">
        <v>753</v>
      </c>
      <c r="E41" s="27" t="s">
        <v>678</v>
      </c>
      <c r="F41" s="40"/>
      <c r="G41" s="104"/>
      <c r="H41" s="8"/>
      <c r="I41" s="109"/>
      <c r="J41" s="4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104"/>
      <c r="X41" s="120" t="s">
        <v>679</v>
      </c>
      <c r="Y41" s="122" t="s">
        <v>57</v>
      </c>
      <c r="Z41" s="38" t="s">
        <v>103</v>
      </c>
      <c r="AA41" s="38" t="s">
        <v>312</v>
      </c>
      <c r="AB41" s="76" t="s">
        <v>58</v>
      </c>
      <c r="AC41" s="36"/>
      <c r="AD41" s="38"/>
      <c r="AE41" s="37" t="s">
        <v>58</v>
      </c>
    </row>
    <row r="42" spans="1:31" ht="15.75" customHeight="1" x14ac:dyDescent="0.2">
      <c r="A42" s="26" t="s">
        <v>53</v>
      </c>
      <c r="B42" s="27" t="s">
        <v>754</v>
      </c>
      <c r="C42" s="25" t="str">
        <f t="shared" si="0"/>
        <v>***.772.872-**</v>
      </c>
      <c r="D42" s="39" t="s">
        <v>755</v>
      </c>
      <c r="E42" s="27" t="s">
        <v>678</v>
      </c>
      <c r="F42" s="40"/>
      <c r="G42" s="104"/>
      <c r="H42" s="8"/>
      <c r="I42" s="109"/>
      <c r="J42" s="4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104"/>
      <c r="X42" s="117" t="s">
        <v>679</v>
      </c>
      <c r="Y42" s="113" t="s">
        <v>57</v>
      </c>
      <c r="Z42" s="38"/>
      <c r="AA42" s="38"/>
      <c r="AB42" s="76" t="s">
        <v>58</v>
      </c>
      <c r="AC42" s="36"/>
      <c r="AD42" s="38"/>
      <c r="AE42" s="37" t="s">
        <v>58</v>
      </c>
    </row>
    <row r="43" spans="1:31" ht="27.75" customHeight="1" x14ac:dyDescent="0.2">
      <c r="A43" s="107" t="s">
        <v>100</v>
      </c>
      <c r="B43" s="25" t="s">
        <v>756</v>
      </c>
      <c r="C43" s="25" t="str">
        <f t="shared" si="0"/>
        <v>***.356.291-**</v>
      </c>
      <c r="D43" s="39" t="s">
        <v>757</v>
      </c>
      <c r="E43" s="25" t="s">
        <v>678</v>
      </c>
      <c r="F43" s="40"/>
      <c r="G43" s="104"/>
      <c r="H43" s="8"/>
      <c r="I43" s="109"/>
      <c r="J43" s="4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104"/>
      <c r="X43" s="53" t="s">
        <v>139</v>
      </c>
      <c r="Y43" s="54" t="s">
        <v>140</v>
      </c>
      <c r="Z43" s="38" t="s">
        <v>103</v>
      </c>
      <c r="AA43" s="38" t="s">
        <v>312</v>
      </c>
      <c r="AB43" s="76" t="s">
        <v>58</v>
      </c>
      <c r="AC43" s="36"/>
      <c r="AD43" s="38"/>
      <c r="AE43" s="37" t="s">
        <v>58</v>
      </c>
    </row>
    <row r="44" spans="1:31" ht="15.75" customHeight="1" x14ac:dyDescent="0.2">
      <c r="A44" s="26" t="s">
        <v>53</v>
      </c>
      <c r="B44" s="25" t="s">
        <v>758</v>
      </c>
      <c r="C44" s="25" t="str">
        <f t="shared" si="0"/>
        <v>***.809.792-**</v>
      </c>
      <c r="D44" s="39" t="s">
        <v>759</v>
      </c>
      <c r="E44" s="27" t="s">
        <v>678</v>
      </c>
      <c r="F44" s="40"/>
      <c r="G44" s="104"/>
      <c r="H44" s="8"/>
      <c r="I44" s="109"/>
      <c r="J44" s="4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104"/>
      <c r="X44" s="53" t="s">
        <v>139</v>
      </c>
      <c r="Y44" s="54" t="s">
        <v>140</v>
      </c>
      <c r="Z44" s="38"/>
      <c r="AA44" s="38"/>
      <c r="AB44" s="76" t="s">
        <v>58</v>
      </c>
      <c r="AC44" s="36"/>
      <c r="AD44" s="38"/>
      <c r="AE44" s="37" t="s">
        <v>58</v>
      </c>
    </row>
    <row r="45" spans="1:31" ht="15.75" customHeight="1" x14ac:dyDescent="0.2">
      <c r="A45" s="26" t="s">
        <v>53</v>
      </c>
      <c r="B45" s="25" t="s">
        <v>760</v>
      </c>
      <c r="C45" s="25" t="str">
        <f t="shared" si="0"/>
        <v>***.671.322-**</v>
      </c>
      <c r="D45" s="39" t="s">
        <v>761</v>
      </c>
      <c r="E45" s="27" t="s">
        <v>675</v>
      </c>
      <c r="F45" s="40"/>
      <c r="G45" s="104"/>
      <c r="H45" s="8"/>
      <c r="I45" s="109"/>
      <c r="J45" s="4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104"/>
      <c r="X45" s="117" t="s">
        <v>679</v>
      </c>
      <c r="Y45" s="113" t="s">
        <v>57</v>
      </c>
      <c r="Z45" s="38"/>
      <c r="AA45" s="38"/>
      <c r="AB45" s="76" t="s">
        <v>58</v>
      </c>
      <c r="AC45" s="36"/>
      <c r="AD45" s="38"/>
      <c r="AE45" s="37" t="s">
        <v>58</v>
      </c>
    </row>
    <row r="46" spans="1:31" ht="15.75" customHeight="1" x14ac:dyDescent="0.2">
      <c r="A46" s="26" t="s">
        <v>53</v>
      </c>
      <c r="B46" s="27" t="s">
        <v>762</v>
      </c>
      <c r="C46" s="25" t="str">
        <f t="shared" si="0"/>
        <v>***.632.952-**</v>
      </c>
      <c r="D46" s="39" t="s">
        <v>763</v>
      </c>
      <c r="E46" s="27" t="s">
        <v>764</v>
      </c>
      <c r="F46" s="40"/>
      <c r="G46" s="104"/>
      <c r="H46" s="8"/>
      <c r="I46" s="109"/>
      <c r="J46" s="4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104"/>
      <c r="X46" s="117" t="s">
        <v>679</v>
      </c>
      <c r="Y46" s="113" t="s">
        <v>57</v>
      </c>
      <c r="Z46" s="38"/>
      <c r="AA46" s="38"/>
      <c r="AB46" s="76" t="s">
        <v>58</v>
      </c>
      <c r="AC46" s="36"/>
      <c r="AD46" s="38"/>
      <c r="AE46" s="37" t="s">
        <v>58</v>
      </c>
    </row>
    <row r="47" spans="1:31" ht="27.75" customHeight="1" x14ac:dyDescent="0.2">
      <c r="A47" s="107" t="s">
        <v>684</v>
      </c>
      <c r="B47" s="25" t="s">
        <v>765</v>
      </c>
      <c r="C47" s="25" t="str">
        <f t="shared" si="0"/>
        <v>***.176.602-**</v>
      </c>
      <c r="D47" s="39" t="s">
        <v>766</v>
      </c>
      <c r="E47" s="27" t="s">
        <v>672</v>
      </c>
      <c r="F47" s="40"/>
      <c r="G47" s="104"/>
      <c r="H47" s="8"/>
      <c r="I47" s="109"/>
      <c r="J47" s="4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104"/>
      <c r="X47" s="117" t="s">
        <v>679</v>
      </c>
      <c r="Y47" s="113" t="s">
        <v>57</v>
      </c>
      <c r="Z47" s="38" t="s">
        <v>76</v>
      </c>
      <c r="AA47" s="38" t="s">
        <v>379</v>
      </c>
      <c r="AB47" s="76" t="s">
        <v>58</v>
      </c>
      <c r="AC47" s="36"/>
      <c r="AD47" s="38"/>
      <c r="AE47" s="37" t="s">
        <v>58</v>
      </c>
    </row>
    <row r="48" spans="1:31" ht="15.75" customHeight="1" x14ac:dyDescent="0.2">
      <c r="A48" s="26" t="s">
        <v>53</v>
      </c>
      <c r="B48" s="27" t="s">
        <v>767</v>
      </c>
      <c r="C48" s="25" t="str">
        <f t="shared" si="0"/>
        <v>***.020.262-**</v>
      </c>
      <c r="D48" s="39" t="s">
        <v>768</v>
      </c>
      <c r="E48" s="27" t="s">
        <v>672</v>
      </c>
      <c r="F48" s="40"/>
      <c r="G48" s="104"/>
      <c r="H48" s="8"/>
      <c r="I48" s="109"/>
      <c r="J48" s="4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104"/>
      <c r="X48" s="53" t="s">
        <v>139</v>
      </c>
      <c r="Y48" s="54" t="s">
        <v>140</v>
      </c>
      <c r="Z48" s="38"/>
      <c r="AA48" s="38"/>
      <c r="AB48" s="76" t="s">
        <v>58</v>
      </c>
      <c r="AC48" s="36"/>
      <c r="AD48" s="38"/>
      <c r="AE48" s="37" t="s">
        <v>58</v>
      </c>
    </row>
    <row r="49" spans="1:31" ht="15.75" customHeight="1" x14ac:dyDescent="0.2">
      <c r="A49" s="26" t="s">
        <v>53</v>
      </c>
      <c r="B49" s="25" t="s">
        <v>769</v>
      </c>
      <c r="C49" s="25" t="str">
        <f t="shared" si="0"/>
        <v>***.711.692-**</v>
      </c>
      <c r="D49" s="39" t="s">
        <v>770</v>
      </c>
      <c r="E49" s="27" t="s">
        <v>672</v>
      </c>
      <c r="F49" s="40"/>
      <c r="G49" s="104"/>
      <c r="H49" s="8"/>
      <c r="I49" s="109"/>
      <c r="J49" s="4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104"/>
      <c r="X49" s="117" t="s">
        <v>679</v>
      </c>
      <c r="Y49" s="113" t="s">
        <v>57</v>
      </c>
      <c r="Z49" s="38"/>
      <c r="AA49" s="38"/>
      <c r="AB49" s="76" t="s">
        <v>58</v>
      </c>
      <c r="AC49" s="36"/>
      <c r="AD49" s="38"/>
      <c r="AE49" s="37" t="s">
        <v>58</v>
      </c>
    </row>
    <row r="50" spans="1:31" ht="30.75" customHeight="1" x14ac:dyDescent="0.2">
      <c r="A50" s="107" t="s">
        <v>684</v>
      </c>
      <c r="B50" s="27" t="s">
        <v>771</v>
      </c>
      <c r="C50" s="25" t="str">
        <f t="shared" si="0"/>
        <v>***.318.482-**</v>
      </c>
      <c r="D50" s="39" t="s">
        <v>772</v>
      </c>
      <c r="E50" s="27" t="s">
        <v>678</v>
      </c>
      <c r="F50" s="40"/>
      <c r="G50" s="104"/>
      <c r="H50" s="8"/>
      <c r="I50" s="109"/>
      <c r="J50" s="4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104"/>
      <c r="X50" s="53" t="s">
        <v>139</v>
      </c>
      <c r="Y50" s="54" t="s">
        <v>140</v>
      </c>
      <c r="Z50" s="38" t="s">
        <v>76</v>
      </c>
      <c r="AA50" s="38" t="s">
        <v>183</v>
      </c>
      <c r="AB50" s="76" t="s">
        <v>58</v>
      </c>
      <c r="AC50" s="36"/>
      <c r="AD50" s="38"/>
      <c r="AE50" s="37" t="s">
        <v>58</v>
      </c>
    </row>
    <row r="51" spans="1:31" ht="15.75" customHeight="1" x14ac:dyDescent="0.2">
      <c r="A51" s="26" t="s">
        <v>53</v>
      </c>
      <c r="B51" s="25" t="s">
        <v>773</v>
      </c>
      <c r="C51" s="25" t="str">
        <f t="shared" si="0"/>
        <v>***.797.442-**</v>
      </c>
      <c r="D51" s="39" t="s">
        <v>774</v>
      </c>
      <c r="E51" s="27" t="s">
        <v>678</v>
      </c>
      <c r="F51" s="40"/>
      <c r="G51" s="104"/>
      <c r="H51" s="8"/>
      <c r="I51" s="109"/>
      <c r="J51" s="4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104"/>
      <c r="X51" s="117" t="s">
        <v>679</v>
      </c>
      <c r="Y51" s="113" t="s">
        <v>57</v>
      </c>
      <c r="Z51" s="38"/>
      <c r="AA51" s="38"/>
      <c r="AB51" s="76" t="s">
        <v>58</v>
      </c>
      <c r="AC51" s="36"/>
      <c r="AD51" s="38"/>
      <c r="AE51" s="37" t="s">
        <v>58</v>
      </c>
    </row>
    <row r="52" spans="1:31" ht="15.75" customHeight="1" x14ac:dyDescent="0.2">
      <c r="A52" s="26" t="s">
        <v>53</v>
      </c>
      <c r="B52" s="25" t="s">
        <v>775</v>
      </c>
      <c r="C52" s="25" t="str">
        <f t="shared" si="0"/>
        <v>***.093.272-**</v>
      </c>
      <c r="D52" s="39" t="s">
        <v>776</v>
      </c>
      <c r="E52" s="27" t="s">
        <v>672</v>
      </c>
      <c r="F52" s="40"/>
      <c r="G52" s="104"/>
      <c r="H52" s="8"/>
      <c r="I52" s="109"/>
      <c r="J52" s="4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04"/>
      <c r="X52" s="53" t="s">
        <v>139</v>
      </c>
      <c r="Y52" s="54" t="s">
        <v>140</v>
      </c>
      <c r="Z52" s="38"/>
      <c r="AA52" s="38"/>
      <c r="AB52" s="76" t="s">
        <v>58</v>
      </c>
      <c r="AC52" s="36"/>
      <c r="AD52" s="38"/>
      <c r="AE52" s="37" t="s">
        <v>58</v>
      </c>
    </row>
    <row r="53" spans="1:31" ht="15.75" customHeight="1" x14ac:dyDescent="0.2">
      <c r="A53" s="26" t="s">
        <v>53</v>
      </c>
      <c r="B53" s="25" t="s">
        <v>777</v>
      </c>
      <c r="C53" s="25" t="str">
        <f t="shared" si="0"/>
        <v>***.477.042-**</v>
      </c>
      <c r="D53" s="39" t="s">
        <v>778</v>
      </c>
      <c r="E53" s="27" t="s">
        <v>672</v>
      </c>
      <c r="F53" s="40"/>
      <c r="G53" s="104"/>
      <c r="H53" s="8"/>
      <c r="I53" s="109"/>
      <c r="J53" s="4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104"/>
      <c r="X53" s="117" t="s">
        <v>679</v>
      </c>
      <c r="Y53" s="113" t="s">
        <v>57</v>
      </c>
      <c r="Z53" s="38"/>
      <c r="AA53" s="38"/>
      <c r="AB53" s="76" t="s">
        <v>58</v>
      </c>
      <c r="AC53" s="36"/>
      <c r="AD53" s="38"/>
      <c r="AE53" s="37" t="s">
        <v>58</v>
      </c>
    </row>
    <row r="54" spans="1:31" ht="29.25" customHeight="1" x14ac:dyDescent="0.2">
      <c r="A54" s="107" t="s">
        <v>684</v>
      </c>
      <c r="B54" s="27" t="s">
        <v>779</v>
      </c>
      <c r="C54" s="25" t="str">
        <f t="shared" si="0"/>
        <v>***.178.462-**</v>
      </c>
      <c r="D54" s="39" t="s">
        <v>780</v>
      </c>
      <c r="E54" s="27" t="s">
        <v>672</v>
      </c>
      <c r="F54" s="40"/>
      <c r="G54" s="104"/>
      <c r="H54" s="8"/>
      <c r="I54" s="109"/>
      <c r="J54" s="4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104"/>
      <c r="X54" s="53" t="s">
        <v>139</v>
      </c>
      <c r="Y54" s="54" t="s">
        <v>140</v>
      </c>
      <c r="Z54" s="38" t="s">
        <v>76</v>
      </c>
      <c r="AA54" s="38" t="s">
        <v>57</v>
      </c>
      <c r="AB54" s="76" t="s">
        <v>58</v>
      </c>
      <c r="AC54" s="36"/>
      <c r="AD54" s="38"/>
      <c r="AE54" s="37" t="s">
        <v>58</v>
      </c>
    </row>
    <row r="55" spans="1:31" ht="27.75" customHeight="1" x14ac:dyDescent="0.2">
      <c r="A55" s="107" t="s">
        <v>100</v>
      </c>
      <c r="B55" s="25" t="s">
        <v>781</v>
      </c>
      <c r="C55" s="25" t="str">
        <f t="shared" si="0"/>
        <v>***.370.452-**</v>
      </c>
      <c r="D55" s="39" t="s">
        <v>782</v>
      </c>
      <c r="E55" s="27" t="s">
        <v>672</v>
      </c>
      <c r="F55" s="40"/>
      <c r="G55" s="104"/>
      <c r="H55" s="8"/>
      <c r="I55" s="109"/>
      <c r="J55" s="4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104"/>
      <c r="X55" s="120" t="s">
        <v>679</v>
      </c>
      <c r="Y55" s="122" t="s">
        <v>57</v>
      </c>
      <c r="Z55" s="38" t="s">
        <v>103</v>
      </c>
      <c r="AA55" s="38" t="s">
        <v>312</v>
      </c>
      <c r="AB55" s="76" t="s">
        <v>58</v>
      </c>
      <c r="AC55" s="36"/>
      <c r="AD55" s="38"/>
      <c r="AE55" s="37" t="s">
        <v>58</v>
      </c>
    </row>
    <row r="56" spans="1:31" ht="15.75" customHeight="1" x14ac:dyDescent="0.2">
      <c r="A56" s="26" t="s">
        <v>53</v>
      </c>
      <c r="B56" s="27" t="s">
        <v>783</v>
      </c>
      <c r="C56" s="25" t="str">
        <f t="shared" si="0"/>
        <v>***.448.432-**</v>
      </c>
      <c r="D56" s="39" t="s">
        <v>784</v>
      </c>
      <c r="E56" s="27" t="s">
        <v>672</v>
      </c>
      <c r="F56" s="40"/>
      <c r="G56" s="104"/>
      <c r="H56" s="8"/>
      <c r="I56" s="109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123"/>
      <c r="X56" s="53" t="s">
        <v>139</v>
      </c>
      <c r="Y56" s="54" t="s">
        <v>140</v>
      </c>
      <c r="Z56" s="38"/>
      <c r="AA56" s="38"/>
      <c r="AB56" s="76" t="s">
        <v>58</v>
      </c>
      <c r="AC56" s="36"/>
      <c r="AD56" s="38"/>
      <c r="AE56" s="37" t="s">
        <v>58</v>
      </c>
    </row>
    <row r="57" spans="1:31" ht="15.75" customHeight="1" x14ac:dyDescent="0.2">
      <c r="A57" s="26" t="s">
        <v>53</v>
      </c>
      <c r="B57" s="25" t="s">
        <v>785</v>
      </c>
      <c r="C57" s="25" t="str">
        <f t="shared" si="0"/>
        <v>***.663.562-**</v>
      </c>
      <c r="D57" s="39" t="s">
        <v>786</v>
      </c>
      <c r="E57" s="27" t="s">
        <v>672</v>
      </c>
      <c r="F57" s="55"/>
      <c r="G57" s="124"/>
      <c r="H57" s="8"/>
      <c r="I57" s="10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125"/>
      <c r="X57" s="117" t="s">
        <v>679</v>
      </c>
      <c r="Y57" s="113" t="s">
        <v>57</v>
      </c>
      <c r="Z57" s="38"/>
      <c r="AA57" s="38"/>
      <c r="AB57" s="76" t="s">
        <v>58</v>
      </c>
      <c r="AC57" s="36"/>
      <c r="AD57" s="38"/>
      <c r="AE57" s="37" t="s">
        <v>58</v>
      </c>
    </row>
    <row r="58" spans="1:31" ht="29.25" customHeight="1" x14ac:dyDescent="0.2">
      <c r="A58" s="107" t="s">
        <v>684</v>
      </c>
      <c r="B58" s="25" t="s">
        <v>787</v>
      </c>
      <c r="C58" s="25" t="str">
        <f t="shared" si="0"/>
        <v>***.225.652-**</v>
      </c>
      <c r="D58" s="39" t="s">
        <v>788</v>
      </c>
      <c r="E58" s="27" t="s">
        <v>678</v>
      </c>
      <c r="F58" s="31"/>
      <c r="G58" s="125"/>
      <c r="H58" s="8"/>
      <c r="I58" s="10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125"/>
      <c r="X58" s="120" t="s">
        <v>679</v>
      </c>
      <c r="Y58" s="122" t="s">
        <v>57</v>
      </c>
      <c r="Z58" s="38" t="s">
        <v>76</v>
      </c>
      <c r="AA58" s="38" t="s">
        <v>789</v>
      </c>
      <c r="AB58" s="76" t="s">
        <v>58</v>
      </c>
      <c r="AC58" s="36"/>
      <c r="AD58" s="38"/>
      <c r="AE58" s="37" t="s">
        <v>58</v>
      </c>
    </row>
    <row r="59" spans="1:31" ht="15.75" customHeight="1" x14ac:dyDescent="0.2">
      <c r="A59" s="26" t="s">
        <v>53</v>
      </c>
      <c r="B59" s="25" t="s">
        <v>790</v>
      </c>
      <c r="C59" s="25" t="str">
        <f t="shared" si="0"/>
        <v>***.077.552-**</v>
      </c>
      <c r="D59" s="44" t="s">
        <v>791</v>
      </c>
      <c r="E59" s="25" t="s">
        <v>672</v>
      </c>
      <c r="F59" s="31"/>
      <c r="G59" s="125"/>
      <c r="H59" s="8"/>
      <c r="I59" s="10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125"/>
      <c r="X59" s="53" t="s">
        <v>139</v>
      </c>
      <c r="Y59" s="54" t="s">
        <v>140</v>
      </c>
      <c r="Z59" s="38"/>
      <c r="AA59" s="38"/>
      <c r="AB59" s="76" t="s">
        <v>58</v>
      </c>
      <c r="AC59" s="36"/>
      <c r="AD59" s="38"/>
      <c r="AE59" s="37" t="s">
        <v>58</v>
      </c>
    </row>
    <row r="60" spans="1:31" ht="15.75" customHeight="1" x14ac:dyDescent="0.2">
      <c r="A60" s="26" t="s">
        <v>53</v>
      </c>
      <c r="B60" s="25" t="s">
        <v>792</v>
      </c>
      <c r="C60" s="25" t="str">
        <f t="shared" si="0"/>
        <v>***.530.502-**</v>
      </c>
      <c r="D60" s="44" t="s">
        <v>793</v>
      </c>
      <c r="E60" s="25" t="s">
        <v>794</v>
      </c>
      <c r="F60" s="31"/>
      <c r="G60" s="125"/>
      <c r="H60" s="8"/>
      <c r="I60" s="30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125"/>
      <c r="X60" s="117" t="s">
        <v>679</v>
      </c>
      <c r="Y60" s="121" t="s">
        <v>795</v>
      </c>
      <c r="Z60" s="38"/>
      <c r="AA60" s="38"/>
      <c r="AB60" s="71"/>
      <c r="AC60" s="71" t="s">
        <v>58</v>
      </c>
      <c r="AD60" s="72" t="s">
        <v>58</v>
      </c>
      <c r="AE60" s="72"/>
    </row>
    <row r="61" spans="1:31" ht="28.5" customHeight="1" x14ac:dyDescent="0.2">
      <c r="A61" s="107" t="s">
        <v>100</v>
      </c>
      <c r="B61" s="27" t="s">
        <v>796</v>
      </c>
      <c r="C61" s="25" t="str">
        <f t="shared" si="0"/>
        <v>***.536.622-**</v>
      </c>
      <c r="D61" s="39" t="s">
        <v>797</v>
      </c>
      <c r="E61" s="27" t="s">
        <v>678</v>
      </c>
      <c r="F61" s="31"/>
      <c r="G61" s="125"/>
      <c r="H61" s="8"/>
      <c r="I61" s="10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125"/>
      <c r="X61" s="120" t="s">
        <v>679</v>
      </c>
      <c r="Y61" s="122" t="s">
        <v>57</v>
      </c>
      <c r="Z61" s="38" t="s">
        <v>103</v>
      </c>
      <c r="AA61" s="38" t="s">
        <v>312</v>
      </c>
      <c r="AB61" s="71" t="s">
        <v>58</v>
      </c>
      <c r="AC61" s="71"/>
      <c r="AD61" s="72"/>
      <c r="AE61" s="72" t="s">
        <v>58</v>
      </c>
    </row>
    <row r="62" spans="1:31" ht="15.75" customHeight="1" x14ac:dyDescent="0.2">
      <c r="A62" s="26" t="s">
        <v>53</v>
      </c>
      <c r="B62" s="25" t="s">
        <v>798</v>
      </c>
      <c r="C62" s="25" t="str">
        <f t="shared" si="0"/>
        <v>***.740.072-**</v>
      </c>
      <c r="D62" s="39" t="s">
        <v>799</v>
      </c>
      <c r="E62" s="27" t="s">
        <v>678</v>
      </c>
      <c r="F62" s="31"/>
      <c r="G62" s="125"/>
      <c r="H62" s="8"/>
      <c r="I62" s="10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125"/>
      <c r="X62" s="53" t="s">
        <v>139</v>
      </c>
      <c r="Y62" s="54" t="s">
        <v>140</v>
      </c>
      <c r="Z62" s="38"/>
      <c r="AA62" s="38"/>
      <c r="AB62" s="71" t="s">
        <v>58</v>
      </c>
      <c r="AC62" s="71"/>
      <c r="AD62" s="72"/>
      <c r="AE62" s="72" t="s">
        <v>58</v>
      </c>
    </row>
    <row r="63" spans="1:31" ht="15.75" customHeight="1" x14ac:dyDescent="0.2">
      <c r="A63" s="26" t="s">
        <v>53</v>
      </c>
      <c r="B63" s="25" t="s">
        <v>800</v>
      </c>
      <c r="C63" s="25" t="str">
        <f t="shared" si="0"/>
        <v>***.151.302-**</v>
      </c>
      <c r="D63" s="39" t="s">
        <v>801</v>
      </c>
      <c r="E63" s="25" t="s">
        <v>672</v>
      </c>
      <c r="F63" s="31"/>
      <c r="G63" s="125"/>
      <c r="H63" s="8"/>
      <c r="I63" s="109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126"/>
      <c r="X63" s="53" t="s">
        <v>139</v>
      </c>
      <c r="Y63" s="54" t="s">
        <v>140</v>
      </c>
      <c r="Z63" s="36"/>
      <c r="AA63" s="36"/>
      <c r="AB63" s="71" t="s">
        <v>58</v>
      </c>
      <c r="AC63" s="71"/>
      <c r="AD63" s="72"/>
      <c r="AE63" s="72" t="s">
        <v>58</v>
      </c>
    </row>
    <row r="64" spans="1:31" ht="27.75" customHeight="1" x14ac:dyDescent="0.2">
      <c r="A64" s="107" t="s">
        <v>100</v>
      </c>
      <c r="B64" s="25" t="s">
        <v>802</v>
      </c>
      <c r="C64" s="25" t="str">
        <f t="shared" si="0"/>
        <v>***.269.402-**</v>
      </c>
      <c r="D64" s="39" t="s">
        <v>803</v>
      </c>
      <c r="E64" s="25" t="s">
        <v>678</v>
      </c>
      <c r="F64" s="31"/>
      <c r="G64" s="125"/>
      <c r="H64" s="8"/>
      <c r="I64" s="10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125"/>
      <c r="X64" s="120" t="s">
        <v>679</v>
      </c>
      <c r="Y64" s="122" t="s">
        <v>57</v>
      </c>
      <c r="Z64" s="38" t="s">
        <v>103</v>
      </c>
      <c r="AA64" s="38" t="s">
        <v>312</v>
      </c>
      <c r="AB64" s="71" t="s">
        <v>58</v>
      </c>
      <c r="AC64" s="71"/>
      <c r="AD64" s="72"/>
      <c r="AE64" s="72" t="s">
        <v>58</v>
      </c>
    </row>
    <row r="65" spans="1:31" ht="29.25" customHeight="1" x14ac:dyDescent="0.2">
      <c r="A65" s="107" t="s">
        <v>100</v>
      </c>
      <c r="B65" s="25" t="s">
        <v>804</v>
      </c>
      <c r="C65" s="25" t="str">
        <f t="shared" si="0"/>
        <v>***.307.992-**</v>
      </c>
      <c r="D65" s="39" t="s">
        <v>805</v>
      </c>
      <c r="E65" s="25" t="s">
        <v>678</v>
      </c>
      <c r="F65" s="73"/>
      <c r="G65" s="126"/>
      <c r="H65" s="8"/>
      <c r="I65" s="10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125"/>
      <c r="X65" s="120" t="s">
        <v>679</v>
      </c>
      <c r="Y65" s="122" t="s">
        <v>57</v>
      </c>
      <c r="Z65" s="38" t="s">
        <v>103</v>
      </c>
      <c r="AA65" s="38" t="s">
        <v>312</v>
      </c>
      <c r="AB65" s="71" t="s">
        <v>58</v>
      </c>
      <c r="AC65" s="71"/>
      <c r="AD65" s="72"/>
      <c r="AE65" s="72" t="s">
        <v>58</v>
      </c>
    </row>
    <row r="66" spans="1:31" ht="15.75" customHeight="1" x14ac:dyDescent="0.2">
      <c r="A66" s="26" t="s">
        <v>53</v>
      </c>
      <c r="B66" s="25" t="s">
        <v>806</v>
      </c>
      <c r="C66" s="25" t="str">
        <f t="shared" si="0"/>
        <v>***.952.112-**</v>
      </c>
      <c r="D66" s="39" t="s">
        <v>807</v>
      </c>
      <c r="E66" s="25" t="s">
        <v>672</v>
      </c>
      <c r="F66" s="31"/>
      <c r="G66" s="125"/>
      <c r="H66" s="8"/>
      <c r="I66" s="10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125"/>
      <c r="X66" s="53" t="s">
        <v>139</v>
      </c>
      <c r="Y66" s="54" t="s">
        <v>140</v>
      </c>
      <c r="Z66" s="38"/>
      <c r="AA66" s="38"/>
      <c r="AB66" s="71" t="s">
        <v>58</v>
      </c>
      <c r="AC66" s="71"/>
      <c r="AD66" s="72"/>
      <c r="AE66" s="72" t="s">
        <v>58</v>
      </c>
    </row>
    <row r="67" spans="1:31" ht="15.75" customHeight="1" x14ac:dyDescent="0.2">
      <c r="A67" s="26" t="s">
        <v>53</v>
      </c>
      <c r="B67" s="27" t="s">
        <v>808</v>
      </c>
      <c r="C67" s="25" t="str">
        <f t="shared" si="0"/>
        <v>***.041.242-**</v>
      </c>
      <c r="D67" s="39" t="s">
        <v>809</v>
      </c>
      <c r="E67" s="27" t="s">
        <v>672</v>
      </c>
      <c r="F67" s="31"/>
      <c r="G67" s="125"/>
      <c r="H67" s="8"/>
      <c r="I67" s="10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125"/>
      <c r="X67" s="53" t="s">
        <v>139</v>
      </c>
      <c r="Y67" s="54" t="s">
        <v>140</v>
      </c>
      <c r="Z67" s="38"/>
      <c r="AA67" s="38"/>
      <c r="AB67" s="71" t="s">
        <v>58</v>
      </c>
      <c r="AC67" s="71"/>
      <c r="AD67" s="72"/>
      <c r="AE67" s="72" t="s">
        <v>58</v>
      </c>
    </row>
    <row r="68" spans="1:31" ht="15.75" customHeight="1" x14ac:dyDescent="0.2">
      <c r="A68" s="26" t="s">
        <v>53</v>
      </c>
      <c r="B68" s="25" t="s">
        <v>810</v>
      </c>
      <c r="C68" s="25" t="str">
        <f t="shared" si="0"/>
        <v>***.093.292-**</v>
      </c>
      <c r="D68" s="39" t="s">
        <v>811</v>
      </c>
      <c r="E68" s="27" t="s">
        <v>672</v>
      </c>
      <c r="F68" s="31"/>
      <c r="G68" s="125"/>
      <c r="H68" s="8"/>
      <c r="I68" s="10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125"/>
      <c r="X68" s="53" t="s">
        <v>139</v>
      </c>
      <c r="Y68" s="54" t="s">
        <v>140</v>
      </c>
      <c r="Z68" s="38"/>
      <c r="AA68" s="38"/>
      <c r="AB68" s="71" t="s">
        <v>58</v>
      </c>
      <c r="AC68" s="71"/>
      <c r="AD68" s="72"/>
      <c r="AE68" s="72" t="s">
        <v>58</v>
      </c>
    </row>
    <row r="69" spans="1:31" ht="15.75" customHeight="1" x14ac:dyDescent="0.2">
      <c r="A69" s="26" t="s">
        <v>53</v>
      </c>
      <c r="B69" s="25" t="s">
        <v>812</v>
      </c>
      <c r="C69" s="25" t="str">
        <f t="shared" ref="C69:C132" si="1">CONCATENATE("***.",MID(B69,5,7),"-**")</f>
        <v>***.318.542-**</v>
      </c>
      <c r="D69" s="39" t="s">
        <v>813</v>
      </c>
      <c r="E69" s="27" t="s">
        <v>672</v>
      </c>
      <c r="F69" s="31"/>
      <c r="G69" s="125"/>
      <c r="H69" s="8"/>
      <c r="I69" s="10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125"/>
      <c r="X69" s="117" t="s">
        <v>679</v>
      </c>
      <c r="Y69" s="113" t="s">
        <v>57</v>
      </c>
      <c r="Z69" s="38"/>
      <c r="AA69" s="38"/>
      <c r="AB69" s="71" t="s">
        <v>58</v>
      </c>
      <c r="AC69" s="71"/>
      <c r="AD69" s="72"/>
      <c r="AE69" s="72" t="s">
        <v>58</v>
      </c>
    </row>
    <row r="70" spans="1:31" ht="15.75" customHeight="1" x14ac:dyDescent="0.2">
      <c r="A70" s="26" t="s">
        <v>53</v>
      </c>
      <c r="B70" s="25" t="s">
        <v>814</v>
      </c>
      <c r="C70" s="25" t="str">
        <f t="shared" si="1"/>
        <v>***.275.602-**</v>
      </c>
      <c r="D70" s="39" t="s">
        <v>815</v>
      </c>
      <c r="E70" s="25" t="s">
        <v>672</v>
      </c>
      <c r="F70" s="31"/>
      <c r="G70" s="125"/>
      <c r="H70" s="8"/>
      <c r="I70" s="10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125"/>
      <c r="X70" s="53" t="s">
        <v>139</v>
      </c>
      <c r="Y70" s="54" t="s">
        <v>140</v>
      </c>
      <c r="Z70" s="38"/>
      <c r="AA70" s="38"/>
      <c r="AB70" s="71" t="s">
        <v>58</v>
      </c>
      <c r="AC70" s="71"/>
      <c r="AD70" s="72"/>
      <c r="AE70" s="72" t="s">
        <v>58</v>
      </c>
    </row>
    <row r="71" spans="1:31" ht="15.75" customHeight="1" x14ac:dyDescent="0.2">
      <c r="A71" s="26" t="s">
        <v>53</v>
      </c>
      <c r="B71" s="25" t="s">
        <v>382</v>
      </c>
      <c r="C71" s="25" t="str">
        <f t="shared" si="1"/>
        <v>***.314.632-**</v>
      </c>
      <c r="D71" s="39" t="s">
        <v>383</v>
      </c>
      <c r="E71" s="27" t="s">
        <v>672</v>
      </c>
      <c r="F71" s="31"/>
      <c r="G71" s="125"/>
      <c r="H71" s="8"/>
      <c r="I71" s="30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125"/>
      <c r="X71" s="117" t="s">
        <v>679</v>
      </c>
      <c r="Y71" s="121" t="s">
        <v>57</v>
      </c>
      <c r="Z71" s="38"/>
      <c r="AA71" s="38"/>
      <c r="AB71" s="71" t="s">
        <v>58</v>
      </c>
      <c r="AC71" s="71"/>
      <c r="AD71" s="72"/>
      <c r="AE71" s="72" t="s">
        <v>58</v>
      </c>
    </row>
    <row r="72" spans="1:31" ht="15.75" customHeight="1" x14ac:dyDescent="0.2">
      <c r="A72" s="26" t="s">
        <v>53</v>
      </c>
      <c r="B72" s="25" t="s">
        <v>816</v>
      </c>
      <c r="C72" s="25" t="str">
        <f t="shared" si="1"/>
        <v>***.567.102-**</v>
      </c>
      <c r="D72" s="44" t="s">
        <v>817</v>
      </c>
      <c r="E72" s="25" t="s">
        <v>672</v>
      </c>
      <c r="F72" s="31"/>
      <c r="G72" s="125"/>
      <c r="H72" s="8"/>
      <c r="I72" s="10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125"/>
      <c r="X72" s="117" t="s">
        <v>679</v>
      </c>
      <c r="Y72" s="113" t="s">
        <v>57</v>
      </c>
      <c r="Z72" s="38"/>
      <c r="AA72" s="38"/>
      <c r="AB72" s="71" t="s">
        <v>58</v>
      </c>
      <c r="AC72" s="71"/>
      <c r="AD72" s="72"/>
      <c r="AE72" s="72" t="s">
        <v>58</v>
      </c>
    </row>
    <row r="73" spans="1:31" ht="29.25" customHeight="1" x14ac:dyDescent="0.2">
      <c r="A73" s="107" t="s">
        <v>684</v>
      </c>
      <c r="B73" s="25" t="s">
        <v>818</v>
      </c>
      <c r="C73" s="25" t="str">
        <f t="shared" si="1"/>
        <v>***.122.952-**</v>
      </c>
      <c r="D73" s="39" t="s">
        <v>819</v>
      </c>
      <c r="E73" s="27" t="s">
        <v>672</v>
      </c>
      <c r="F73" s="31"/>
      <c r="G73" s="125"/>
      <c r="H73" s="8"/>
      <c r="I73" s="10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125"/>
      <c r="X73" s="53" t="s">
        <v>139</v>
      </c>
      <c r="Y73" s="54" t="s">
        <v>140</v>
      </c>
      <c r="Z73" s="38" t="s">
        <v>76</v>
      </c>
      <c r="AA73" s="38" t="s">
        <v>312</v>
      </c>
      <c r="AB73" s="71" t="s">
        <v>58</v>
      </c>
      <c r="AC73" s="71"/>
      <c r="AD73" s="72"/>
      <c r="AE73" s="72" t="s">
        <v>58</v>
      </c>
    </row>
    <row r="74" spans="1:31" ht="15.75" customHeight="1" x14ac:dyDescent="0.2">
      <c r="A74" s="26" t="s">
        <v>53</v>
      </c>
      <c r="B74" s="27" t="s">
        <v>820</v>
      </c>
      <c r="C74" s="25" t="str">
        <f t="shared" si="1"/>
        <v>***.530.602-**</v>
      </c>
      <c r="D74" s="39" t="s">
        <v>821</v>
      </c>
      <c r="E74" s="27" t="s">
        <v>672</v>
      </c>
      <c r="F74" s="31"/>
      <c r="G74" s="125"/>
      <c r="H74" s="8"/>
      <c r="I74" s="10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125"/>
      <c r="X74" s="53" t="s">
        <v>139</v>
      </c>
      <c r="Y74" s="54" t="s">
        <v>140</v>
      </c>
      <c r="Z74" s="38"/>
      <c r="AA74" s="38"/>
      <c r="AB74" s="71" t="s">
        <v>58</v>
      </c>
      <c r="AC74" s="71"/>
      <c r="AD74" s="72"/>
      <c r="AE74" s="72" t="s">
        <v>58</v>
      </c>
    </row>
    <row r="75" spans="1:31" ht="15.75" customHeight="1" x14ac:dyDescent="0.2">
      <c r="A75" s="26" t="s">
        <v>53</v>
      </c>
      <c r="B75" s="25" t="s">
        <v>822</v>
      </c>
      <c r="C75" s="25" t="str">
        <f t="shared" si="1"/>
        <v>***.157.172-**</v>
      </c>
      <c r="D75" s="39" t="s">
        <v>823</v>
      </c>
      <c r="E75" s="27" t="s">
        <v>672</v>
      </c>
      <c r="F75" s="31"/>
      <c r="G75" s="125"/>
      <c r="H75" s="8"/>
      <c r="I75" s="10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125"/>
      <c r="X75" s="53" t="s">
        <v>139</v>
      </c>
      <c r="Y75" s="54" t="s">
        <v>140</v>
      </c>
      <c r="Z75" s="38"/>
      <c r="AA75" s="38"/>
      <c r="AB75" s="71" t="s">
        <v>58</v>
      </c>
      <c r="AC75" s="71"/>
      <c r="AD75" s="72"/>
      <c r="AE75" s="72" t="s">
        <v>58</v>
      </c>
    </row>
    <row r="76" spans="1:31" ht="15.75" customHeight="1" x14ac:dyDescent="0.2">
      <c r="A76" s="26" t="s">
        <v>53</v>
      </c>
      <c r="B76" s="43" t="s">
        <v>824</v>
      </c>
      <c r="C76" s="25" t="str">
        <f t="shared" si="1"/>
        <v>***.165.391-**</v>
      </c>
      <c r="D76" s="39" t="s">
        <v>825</v>
      </c>
      <c r="E76" s="43" t="s">
        <v>675</v>
      </c>
      <c r="F76" s="31"/>
      <c r="G76" s="125"/>
      <c r="H76" s="8"/>
      <c r="I76" s="10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125"/>
      <c r="X76" s="117" t="s">
        <v>679</v>
      </c>
      <c r="Y76" s="113" t="s">
        <v>57</v>
      </c>
      <c r="Z76" s="38"/>
      <c r="AA76" s="38"/>
      <c r="AB76" s="71"/>
      <c r="AC76" s="71" t="s">
        <v>58</v>
      </c>
      <c r="AD76" s="72" t="s">
        <v>58</v>
      </c>
      <c r="AE76" s="72"/>
    </row>
    <row r="77" spans="1:31" ht="15.75" customHeight="1" x14ac:dyDescent="0.2">
      <c r="A77" s="26" t="s">
        <v>53</v>
      </c>
      <c r="B77" s="25" t="s">
        <v>826</v>
      </c>
      <c r="C77" s="25" t="str">
        <f t="shared" si="1"/>
        <v>***.399.982-**</v>
      </c>
      <c r="D77" s="39" t="s">
        <v>827</v>
      </c>
      <c r="E77" s="27" t="s">
        <v>678</v>
      </c>
      <c r="F77" s="31"/>
      <c r="G77" s="125"/>
      <c r="H77" s="8"/>
      <c r="I77" s="10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125"/>
      <c r="X77" s="53" t="s">
        <v>139</v>
      </c>
      <c r="Y77" s="54" t="s">
        <v>140</v>
      </c>
      <c r="Z77" s="38"/>
      <c r="AA77" s="38"/>
      <c r="AB77" s="71" t="s">
        <v>58</v>
      </c>
      <c r="AC77" s="71"/>
      <c r="AD77" s="72"/>
      <c r="AE77" s="72" t="s">
        <v>58</v>
      </c>
    </row>
    <row r="78" spans="1:31" ht="15.75" customHeight="1" x14ac:dyDescent="0.2">
      <c r="A78" s="26" t="s">
        <v>53</v>
      </c>
      <c r="B78" s="43" t="s">
        <v>828</v>
      </c>
      <c r="C78" s="25" t="str">
        <f t="shared" si="1"/>
        <v>***.736.851-**</v>
      </c>
      <c r="D78" s="39" t="s">
        <v>829</v>
      </c>
      <c r="E78" s="43" t="s">
        <v>672</v>
      </c>
      <c r="F78" s="31"/>
      <c r="G78" s="125"/>
      <c r="H78" s="8"/>
      <c r="I78" s="10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125"/>
      <c r="X78" s="53" t="s">
        <v>139</v>
      </c>
      <c r="Y78" s="54" t="s">
        <v>140</v>
      </c>
      <c r="Z78" s="38"/>
      <c r="AA78" s="38"/>
      <c r="AB78" s="71" t="s">
        <v>58</v>
      </c>
      <c r="AC78" s="71"/>
      <c r="AD78" s="72"/>
      <c r="AE78" s="72" t="s">
        <v>58</v>
      </c>
    </row>
    <row r="79" spans="1:31" ht="15.75" customHeight="1" x14ac:dyDescent="0.2">
      <c r="A79" s="26" t="s">
        <v>53</v>
      </c>
      <c r="B79" s="27" t="s">
        <v>830</v>
      </c>
      <c r="C79" s="25" t="str">
        <f t="shared" si="1"/>
        <v>***.073.162-**</v>
      </c>
      <c r="D79" s="39" t="s">
        <v>831</v>
      </c>
      <c r="E79" s="27" t="s">
        <v>672</v>
      </c>
      <c r="F79" s="31"/>
      <c r="G79" s="125"/>
      <c r="H79" s="8"/>
      <c r="I79" s="10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125"/>
      <c r="X79" s="117" t="s">
        <v>679</v>
      </c>
      <c r="Y79" s="113" t="s">
        <v>57</v>
      </c>
      <c r="Z79" s="38"/>
      <c r="AA79" s="38"/>
      <c r="AB79" s="71" t="s">
        <v>58</v>
      </c>
      <c r="AC79" s="71"/>
      <c r="AD79" s="72"/>
      <c r="AE79" s="72" t="s">
        <v>58</v>
      </c>
    </row>
    <row r="80" spans="1:31" ht="15.75" customHeight="1" x14ac:dyDescent="0.2">
      <c r="A80" s="26" t="s">
        <v>53</v>
      </c>
      <c r="B80" s="25" t="s">
        <v>832</v>
      </c>
      <c r="C80" s="25" t="str">
        <f t="shared" si="1"/>
        <v>***.213.381-**</v>
      </c>
      <c r="D80" s="39" t="s">
        <v>833</v>
      </c>
      <c r="E80" s="27" t="s">
        <v>678</v>
      </c>
      <c r="F80" s="31"/>
      <c r="G80" s="125"/>
      <c r="H80" s="8"/>
      <c r="I80" s="10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125"/>
      <c r="X80" s="117" t="s">
        <v>679</v>
      </c>
      <c r="Y80" s="113" t="s">
        <v>57</v>
      </c>
      <c r="Z80" s="38"/>
      <c r="AA80" s="38"/>
      <c r="AB80" s="71" t="s">
        <v>58</v>
      </c>
      <c r="AC80" s="71"/>
      <c r="AD80" s="72"/>
      <c r="AE80" s="72" t="s">
        <v>58</v>
      </c>
    </row>
    <row r="81" spans="1:31" ht="28.5" customHeight="1" x14ac:dyDescent="0.2">
      <c r="A81" s="107" t="s">
        <v>100</v>
      </c>
      <c r="B81" s="25" t="s">
        <v>834</v>
      </c>
      <c r="C81" s="25" t="str">
        <f t="shared" si="1"/>
        <v>***.954.002-**</v>
      </c>
      <c r="D81" s="39" t="s">
        <v>835</v>
      </c>
      <c r="E81" s="27" t="s">
        <v>678</v>
      </c>
      <c r="F81" s="31"/>
      <c r="G81" s="125"/>
      <c r="H81" s="8"/>
      <c r="I81" s="109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123"/>
      <c r="X81" s="120" t="s">
        <v>679</v>
      </c>
      <c r="Y81" s="122" t="s">
        <v>57</v>
      </c>
      <c r="Z81" s="38" t="s">
        <v>103</v>
      </c>
      <c r="AA81" s="38" t="s">
        <v>104</v>
      </c>
      <c r="AB81" s="71" t="s">
        <v>58</v>
      </c>
      <c r="AC81" s="71"/>
      <c r="AD81" s="72"/>
      <c r="AE81" s="72" t="s">
        <v>58</v>
      </c>
    </row>
    <row r="82" spans="1:31" ht="15.75" customHeight="1" x14ac:dyDescent="0.2">
      <c r="A82" s="26" t="s">
        <v>53</v>
      </c>
      <c r="B82" s="25" t="s">
        <v>836</v>
      </c>
      <c r="C82" s="25" t="str">
        <f t="shared" si="1"/>
        <v>***.753.162-**</v>
      </c>
      <c r="D82" s="39" t="s">
        <v>837</v>
      </c>
      <c r="E82" s="27" t="s">
        <v>675</v>
      </c>
      <c r="F82" s="31"/>
      <c r="G82" s="125"/>
      <c r="H82" s="8"/>
      <c r="I82" s="10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125"/>
      <c r="X82" s="117" t="s">
        <v>679</v>
      </c>
      <c r="Y82" s="113" t="s">
        <v>57</v>
      </c>
      <c r="Z82" s="38"/>
      <c r="AA82" s="38"/>
      <c r="AB82" s="71" t="s">
        <v>58</v>
      </c>
      <c r="AC82" s="71"/>
      <c r="AD82" s="72"/>
      <c r="AE82" s="72" t="s">
        <v>58</v>
      </c>
    </row>
    <row r="83" spans="1:31" ht="15.75" customHeight="1" x14ac:dyDescent="0.2">
      <c r="A83" s="26" t="s">
        <v>53</v>
      </c>
      <c r="B83" s="25" t="s">
        <v>838</v>
      </c>
      <c r="C83" s="25" t="str">
        <f t="shared" si="1"/>
        <v>***.928.682-**</v>
      </c>
      <c r="D83" s="39" t="s">
        <v>839</v>
      </c>
      <c r="E83" s="27" t="s">
        <v>678</v>
      </c>
      <c r="F83" s="55"/>
      <c r="G83" s="124"/>
      <c r="H83" s="8"/>
      <c r="I83" s="10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125"/>
      <c r="X83" s="117" t="s">
        <v>679</v>
      </c>
      <c r="Y83" s="113" t="s">
        <v>57</v>
      </c>
      <c r="Z83" s="38"/>
      <c r="AA83" s="38"/>
      <c r="AB83" s="71" t="s">
        <v>58</v>
      </c>
      <c r="AC83" s="71"/>
      <c r="AD83" s="72"/>
      <c r="AE83" s="72" t="s">
        <v>58</v>
      </c>
    </row>
    <row r="84" spans="1:31" ht="15.75" customHeight="1" x14ac:dyDescent="0.2">
      <c r="A84" s="26" t="s">
        <v>53</v>
      </c>
      <c r="B84" s="25" t="s">
        <v>840</v>
      </c>
      <c r="C84" s="25" t="str">
        <f t="shared" si="1"/>
        <v>***.139.161-**</v>
      </c>
      <c r="D84" s="39" t="s">
        <v>841</v>
      </c>
      <c r="E84" s="27" t="s">
        <v>764</v>
      </c>
      <c r="F84" s="31"/>
      <c r="G84" s="125"/>
      <c r="H84" s="8"/>
      <c r="I84" s="10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125"/>
      <c r="X84" s="53" t="s">
        <v>139</v>
      </c>
      <c r="Y84" s="54" t="s">
        <v>140</v>
      </c>
      <c r="Z84" s="38"/>
      <c r="AA84" s="38"/>
      <c r="AB84" s="71" t="s">
        <v>58</v>
      </c>
      <c r="AC84" s="71"/>
      <c r="AD84" s="72"/>
      <c r="AE84" s="72" t="s">
        <v>58</v>
      </c>
    </row>
    <row r="85" spans="1:31" ht="15.75" customHeight="1" x14ac:dyDescent="0.2">
      <c r="A85" s="26" t="s">
        <v>53</v>
      </c>
      <c r="B85" s="25" t="s">
        <v>842</v>
      </c>
      <c r="C85" s="25" t="str">
        <f t="shared" si="1"/>
        <v>***.340.212-**</v>
      </c>
      <c r="D85" s="39" t="s">
        <v>843</v>
      </c>
      <c r="E85" s="27" t="s">
        <v>672</v>
      </c>
      <c r="F85" s="31"/>
      <c r="G85" s="125"/>
      <c r="H85" s="8"/>
      <c r="I85" s="10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125"/>
      <c r="X85" s="53" t="s">
        <v>139</v>
      </c>
      <c r="Y85" s="54" t="s">
        <v>140</v>
      </c>
      <c r="Z85" s="38"/>
      <c r="AA85" s="38"/>
      <c r="AB85" s="71" t="s">
        <v>58</v>
      </c>
      <c r="AC85" s="71"/>
      <c r="AD85" s="72"/>
      <c r="AE85" s="72" t="s">
        <v>58</v>
      </c>
    </row>
    <row r="86" spans="1:31" ht="15.75" customHeight="1" x14ac:dyDescent="0.2">
      <c r="A86" s="26" t="s">
        <v>53</v>
      </c>
      <c r="B86" s="25" t="s">
        <v>844</v>
      </c>
      <c r="C86" s="25" t="str">
        <f t="shared" si="1"/>
        <v>***.611.212-**</v>
      </c>
      <c r="D86" s="39" t="s">
        <v>845</v>
      </c>
      <c r="E86" s="27" t="s">
        <v>672</v>
      </c>
      <c r="F86" s="31"/>
      <c r="G86" s="125"/>
      <c r="H86" s="8"/>
      <c r="I86" s="10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25"/>
      <c r="X86" s="53" t="s">
        <v>139</v>
      </c>
      <c r="Y86" s="54" t="s">
        <v>140</v>
      </c>
      <c r="Z86" s="38"/>
      <c r="AA86" s="38"/>
      <c r="AB86" s="71" t="s">
        <v>58</v>
      </c>
      <c r="AC86" s="71"/>
      <c r="AD86" s="72"/>
      <c r="AE86" s="72" t="s">
        <v>58</v>
      </c>
    </row>
    <row r="87" spans="1:31" ht="15.75" customHeight="1" x14ac:dyDescent="0.2">
      <c r="A87" s="26" t="s">
        <v>53</v>
      </c>
      <c r="B87" s="25" t="s">
        <v>846</v>
      </c>
      <c r="C87" s="25" t="str">
        <f t="shared" si="1"/>
        <v>***.707.022-**</v>
      </c>
      <c r="D87" s="39" t="s">
        <v>847</v>
      </c>
      <c r="E87" s="27" t="s">
        <v>672</v>
      </c>
      <c r="F87" s="31"/>
      <c r="G87" s="125"/>
      <c r="H87" s="8"/>
      <c r="I87" s="10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125"/>
      <c r="X87" s="53" t="s">
        <v>139</v>
      </c>
      <c r="Y87" s="54" t="s">
        <v>140</v>
      </c>
      <c r="Z87" s="38"/>
      <c r="AA87" s="38"/>
      <c r="AB87" s="71" t="s">
        <v>58</v>
      </c>
      <c r="AC87" s="71"/>
      <c r="AD87" s="72"/>
      <c r="AE87" s="72" t="s">
        <v>58</v>
      </c>
    </row>
    <row r="88" spans="1:31" ht="15.75" customHeight="1" x14ac:dyDescent="0.2">
      <c r="A88" s="26" t="s">
        <v>53</v>
      </c>
      <c r="B88" s="25" t="s">
        <v>848</v>
      </c>
      <c r="C88" s="25" t="str">
        <f t="shared" si="1"/>
        <v>***.510.742-**</v>
      </c>
      <c r="D88" s="39" t="s">
        <v>849</v>
      </c>
      <c r="E88" s="27" t="s">
        <v>672</v>
      </c>
      <c r="F88" s="31"/>
      <c r="G88" s="125"/>
      <c r="H88" s="8"/>
      <c r="I88" s="109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126"/>
      <c r="X88" s="117" t="s">
        <v>679</v>
      </c>
      <c r="Y88" s="113" t="s">
        <v>57</v>
      </c>
      <c r="Z88" s="36"/>
      <c r="AA88" s="36"/>
      <c r="AB88" s="71" t="s">
        <v>58</v>
      </c>
      <c r="AC88" s="71"/>
      <c r="AD88" s="72"/>
      <c r="AE88" s="72" t="s">
        <v>58</v>
      </c>
    </row>
    <row r="89" spans="1:31" ht="15.75" customHeight="1" x14ac:dyDescent="0.2">
      <c r="A89" s="26" t="s">
        <v>53</v>
      </c>
      <c r="B89" s="25" t="s">
        <v>850</v>
      </c>
      <c r="C89" s="25" t="str">
        <f t="shared" si="1"/>
        <v>***.989.372-**</v>
      </c>
      <c r="D89" s="39" t="s">
        <v>851</v>
      </c>
      <c r="E89" s="27" t="s">
        <v>678</v>
      </c>
      <c r="F89" s="31"/>
      <c r="G89" s="125"/>
      <c r="H89" s="8"/>
      <c r="I89" s="10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125"/>
      <c r="X89" s="117" t="s">
        <v>679</v>
      </c>
      <c r="Y89" s="113" t="s">
        <v>57</v>
      </c>
      <c r="Z89" s="38"/>
      <c r="AA89" s="38"/>
      <c r="AB89" s="71" t="s">
        <v>58</v>
      </c>
      <c r="AC89" s="71"/>
      <c r="AD89" s="72"/>
      <c r="AE89" s="72" t="s">
        <v>58</v>
      </c>
    </row>
    <row r="90" spans="1:31" ht="28.5" customHeight="1" x14ac:dyDescent="0.2">
      <c r="A90" s="107" t="s">
        <v>100</v>
      </c>
      <c r="B90" s="25" t="s">
        <v>852</v>
      </c>
      <c r="C90" s="25" t="str">
        <f t="shared" si="1"/>
        <v>***.365.241-**</v>
      </c>
      <c r="D90" s="39" t="s">
        <v>853</v>
      </c>
      <c r="E90" s="27" t="s">
        <v>678</v>
      </c>
      <c r="F90" s="31"/>
      <c r="G90" s="125"/>
      <c r="H90" s="8"/>
      <c r="I90" s="10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125"/>
      <c r="X90" s="120" t="s">
        <v>679</v>
      </c>
      <c r="Y90" s="122" t="s">
        <v>57</v>
      </c>
      <c r="Z90" s="38" t="s">
        <v>103</v>
      </c>
      <c r="AA90" s="38" t="s">
        <v>104</v>
      </c>
      <c r="AB90" s="71" t="s">
        <v>58</v>
      </c>
      <c r="AC90" s="71"/>
      <c r="AD90" s="72"/>
      <c r="AE90" s="72" t="s">
        <v>58</v>
      </c>
    </row>
    <row r="91" spans="1:31" ht="15.75" customHeight="1" x14ac:dyDescent="0.2">
      <c r="A91" s="26" t="s">
        <v>53</v>
      </c>
      <c r="B91" s="25" t="s">
        <v>854</v>
      </c>
      <c r="C91" s="25" t="str">
        <f t="shared" si="1"/>
        <v>***.157.962-**</v>
      </c>
      <c r="D91" s="39" t="s">
        <v>855</v>
      </c>
      <c r="E91" s="27" t="s">
        <v>672</v>
      </c>
      <c r="F91" s="73"/>
      <c r="G91" s="126"/>
      <c r="H91" s="8"/>
      <c r="I91" s="10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125"/>
      <c r="X91" s="53" t="s">
        <v>139</v>
      </c>
      <c r="Y91" s="54" t="s">
        <v>140</v>
      </c>
      <c r="Z91" s="38"/>
      <c r="AA91" s="38"/>
      <c r="AB91" s="71" t="s">
        <v>58</v>
      </c>
      <c r="AC91" s="71"/>
      <c r="AD91" s="72"/>
      <c r="AE91" s="72" t="s">
        <v>58</v>
      </c>
    </row>
    <row r="92" spans="1:31" ht="15.75" customHeight="1" x14ac:dyDescent="0.2">
      <c r="A92" s="26" t="s">
        <v>53</v>
      </c>
      <c r="B92" s="25" t="s">
        <v>856</v>
      </c>
      <c r="C92" s="25" t="str">
        <f t="shared" si="1"/>
        <v>***.089.722-**</v>
      </c>
      <c r="D92" s="39" t="s">
        <v>857</v>
      </c>
      <c r="E92" s="27" t="s">
        <v>672</v>
      </c>
      <c r="F92" s="31"/>
      <c r="G92" s="125"/>
      <c r="H92" s="8"/>
      <c r="I92" s="10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125"/>
      <c r="X92" s="117" t="s">
        <v>679</v>
      </c>
      <c r="Y92" s="113" t="s">
        <v>57</v>
      </c>
      <c r="Z92" s="38"/>
      <c r="AA92" s="38"/>
      <c r="AB92" s="71" t="s">
        <v>58</v>
      </c>
      <c r="AC92" s="71"/>
      <c r="AD92" s="72"/>
      <c r="AE92" s="72" t="s">
        <v>58</v>
      </c>
    </row>
    <row r="93" spans="1:31" ht="30" customHeight="1" x14ac:dyDescent="0.2">
      <c r="A93" s="107" t="s">
        <v>100</v>
      </c>
      <c r="B93" s="25" t="s">
        <v>858</v>
      </c>
      <c r="C93" s="25" t="str">
        <f t="shared" si="1"/>
        <v>***.689.951-**</v>
      </c>
      <c r="D93" s="39" t="s">
        <v>859</v>
      </c>
      <c r="E93" s="27" t="s">
        <v>675</v>
      </c>
      <c r="F93" s="31"/>
      <c r="G93" s="125"/>
      <c r="H93" s="8"/>
      <c r="I93" s="10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125"/>
      <c r="X93" s="120" t="s">
        <v>679</v>
      </c>
      <c r="Y93" s="122" t="s">
        <v>57</v>
      </c>
      <c r="Z93" s="38" t="s">
        <v>103</v>
      </c>
      <c r="AA93" s="38" t="s">
        <v>312</v>
      </c>
      <c r="AB93" s="71" t="s">
        <v>58</v>
      </c>
      <c r="AC93" s="71"/>
      <c r="AD93" s="72"/>
      <c r="AE93" s="72" t="s">
        <v>58</v>
      </c>
    </row>
    <row r="94" spans="1:31" ht="15.75" customHeight="1" x14ac:dyDescent="0.2">
      <c r="A94" s="26" t="s">
        <v>53</v>
      </c>
      <c r="B94" s="25" t="s">
        <v>860</v>
      </c>
      <c r="C94" s="25" t="str">
        <f t="shared" si="1"/>
        <v>***.637.822-**</v>
      </c>
      <c r="D94" s="39" t="s">
        <v>861</v>
      </c>
      <c r="E94" s="27" t="s">
        <v>672</v>
      </c>
      <c r="F94" s="31"/>
      <c r="G94" s="125"/>
      <c r="H94" s="8"/>
      <c r="I94" s="10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125"/>
      <c r="X94" s="53" t="s">
        <v>139</v>
      </c>
      <c r="Y94" s="54" t="s">
        <v>140</v>
      </c>
      <c r="Z94" s="38"/>
      <c r="AA94" s="38"/>
      <c r="AB94" s="71" t="s">
        <v>58</v>
      </c>
      <c r="AC94" s="71"/>
      <c r="AD94" s="72"/>
      <c r="AE94" s="72" t="s">
        <v>58</v>
      </c>
    </row>
    <row r="95" spans="1:31" ht="15.75" customHeight="1" x14ac:dyDescent="0.2">
      <c r="A95" s="26" t="s">
        <v>53</v>
      </c>
      <c r="B95" s="25" t="s">
        <v>862</v>
      </c>
      <c r="C95" s="25" t="str">
        <f t="shared" si="1"/>
        <v>***.675.532-**</v>
      </c>
      <c r="D95" s="39" t="s">
        <v>863</v>
      </c>
      <c r="E95" s="27" t="s">
        <v>672</v>
      </c>
      <c r="F95" s="31"/>
      <c r="G95" s="125"/>
      <c r="H95" s="8"/>
      <c r="I95" s="10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125"/>
      <c r="X95" s="117" t="s">
        <v>679</v>
      </c>
      <c r="Y95" s="113" t="s">
        <v>57</v>
      </c>
      <c r="Z95" s="38"/>
      <c r="AA95" s="38"/>
      <c r="AB95" s="71" t="s">
        <v>58</v>
      </c>
      <c r="AC95" s="71"/>
      <c r="AD95" s="72"/>
      <c r="AE95" s="72" t="s">
        <v>58</v>
      </c>
    </row>
    <row r="96" spans="1:31" ht="15.75" customHeight="1" x14ac:dyDescent="0.2">
      <c r="A96" s="26" t="s">
        <v>53</v>
      </c>
      <c r="B96" s="25" t="s">
        <v>864</v>
      </c>
      <c r="C96" s="25" t="str">
        <f t="shared" si="1"/>
        <v>***.134.912-**</v>
      </c>
      <c r="D96" s="39" t="s">
        <v>865</v>
      </c>
      <c r="E96" s="27" t="s">
        <v>678</v>
      </c>
      <c r="F96" s="31"/>
      <c r="G96" s="125"/>
      <c r="H96" s="8"/>
      <c r="I96" s="10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125"/>
      <c r="X96" s="53" t="s">
        <v>139</v>
      </c>
      <c r="Y96" s="54" t="s">
        <v>140</v>
      </c>
      <c r="Z96" s="38"/>
      <c r="AA96" s="38"/>
      <c r="AB96" s="71" t="s">
        <v>58</v>
      </c>
      <c r="AC96" s="71"/>
      <c r="AD96" s="72"/>
      <c r="AE96" s="72" t="s">
        <v>58</v>
      </c>
    </row>
    <row r="97" spans="1:31" ht="15.75" customHeight="1" x14ac:dyDescent="0.2">
      <c r="A97" s="26" t="s">
        <v>53</v>
      </c>
      <c r="B97" s="25" t="s">
        <v>866</v>
      </c>
      <c r="C97" s="25" t="str">
        <f t="shared" si="1"/>
        <v>***.338.622-**</v>
      </c>
      <c r="D97" s="39" t="s">
        <v>867</v>
      </c>
      <c r="E97" s="27" t="s">
        <v>678</v>
      </c>
      <c r="F97" s="31"/>
      <c r="G97" s="125"/>
      <c r="H97" s="8"/>
      <c r="I97" s="10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125"/>
      <c r="X97" s="117" t="s">
        <v>679</v>
      </c>
      <c r="Y97" s="113" t="s">
        <v>57</v>
      </c>
      <c r="Z97" s="38"/>
      <c r="AA97" s="38"/>
      <c r="AB97" s="71" t="s">
        <v>58</v>
      </c>
      <c r="AC97" s="71"/>
      <c r="AD97" s="72"/>
      <c r="AE97" s="72" t="s">
        <v>58</v>
      </c>
    </row>
    <row r="98" spans="1:31" ht="15.75" customHeight="1" x14ac:dyDescent="0.2">
      <c r="A98" s="26" t="s">
        <v>53</v>
      </c>
      <c r="B98" s="25" t="s">
        <v>868</v>
      </c>
      <c r="C98" s="25" t="str">
        <f t="shared" si="1"/>
        <v>***.475.972-**</v>
      </c>
      <c r="D98" s="39" t="s">
        <v>869</v>
      </c>
      <c r="E98" s="27" t="s">
        <v>672</v>
      </c>
      <c r="F98" s="31"/>
      <c r="G98" s="125"/>
      <c r="H98" s="8"/>
      <c r="I98" s="10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125"/>
      <c r="X98" s="53" t="s">
        <v>139</v>
      </c>
      <c r="Y98" s="54" t="s">
        <v>140</v>
      </c>
      <c r="Z98" s="38"/>
      <c r="AA98" s="38"/>
      <c r="AB98" s="71" t="s">
        <v>58</v>
      </c>
      <c r="AC98" s="71"/>
      <c r="AD98" s="72"/>
      <c r="AE98" s="72" t="s">
        <v>58</v>
      </c>
    </row>
    <row r="99" spans="1:31" ht="15.75" customHeight="1" x14ac:dyDescent="0.2">
      <c r="A99" s="26" t="s">
        <v>53</v>
      </c>
      <c r="B99" s="27" t="s">
        <v>870</v>
      </c>
      <c r="C99" s="25" t="str">
        <f t="shared" si="1"/>
        <v>***.381.962-**</v>
      </c>
      <c r="D99" s="39" t="s">
        <v>871</v>
      </c>
      <c r="E99" s="27" t="s">
        <v>672</v>
      </c>
      <c r="F99" s="31"/>
      <c r="G99" s="125"/>
      <c r="H99" s="8"/>
      <c r="I99" s="10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125"/>
      <c r="X99" s="53" t="s">
        <v>139</v>
      </c>
      <c r="Y99" s="54" t="s">
        <v>140</v>
      </c>
      <c r="Z99" s="38"/>
      <c r="AA99" s="38"/>
      <c r="AB99" s="71" t="s">
        <v>58</v>
      </c>
      <c r="AC99" s="71"/>
      <c r="AD99" s="72"/>
      <c r="AE99" s="72" t="s">
        <v>58</v>
      </c>
    </row>
    <row r="100" spans="1:31" ht="15.75" customHeight="1" x14ac:dyDescent="0.2">
      <c r="A100" s="26" t="s">
        <v>53</v>
      </c>
      <c r="B100" s="25" t="s">
        <v>872</v>
      </c>
      <c r="C100" s="25" t="str">
        <f t="shared" si="1"/>
        <v>***.393.682-**</v>
      </c>
      <c r="D100" s="39" t="s">
        <v>873</v>
      </c>
      <c r="E100" s="27" t="s">
        <v>672</v>
      </c>
      <c r="F100" s="31"/>
      <c r="G100" s="125"/>
      <c r="H100" s="8"/>
      <c r="I100" s="10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125"/>
      <c r="X100" s="117" t="s">
        <v>679</v>
      </c>
      <c r="Y100" s="113" t="s">
        <v>57</v>
      </c>
      <c r="Z100" s="38"/>
      <c r="AA100" s="38"/>
      <c r="AB100" s="71" t="s">
        <v>58</v>
      </c>
      <c r="AC100" s="71"/>
      <c r="AD100" s="72"/>
      <c r="AE100" s="72" t="s">
        <v>58</v>
      </c>
    </row>
    <row r="101" spans="1:31" ht="15.75" customHeight="1" x14ac:dyDescent="0.2">
      <c r="A101" s="26" t="s">
        <v>53</v>
      </c>
      <c r="B101" s="25" t="s">
        <v>874</v>
      </c>
      <c r="C101" s="25" t="str">
        <f t="shared" si="1"/>
        <v>***.241.541-**</v>
      </c>
      <c r="D101" s="39" t="s">
        <v>875</v>
      </c>
      <c r="E101" s="27" t="s">
        <v>672</v>
      </c>
      <c r="F101" s="31"/>
      <c r="G101" s="125"/>
      <c r="H101" s="8"/>
      <c r="I101" s="10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125"/>
      <c r="X101" s="117" t="s">
        <v>679</v>
      </c>
      <c r="Y101" s="113" t="s">
        <v>57</v>
      </c>
      <c r="Z101" s="38"/>
      <c r="AA101" s="38"/>
      <c r="AB101" s="71" t="s">
        <v>58</v>
      </c>
      <c r="AC101" s="71"/>
      <c r="AD101" s="72"/>
      <c r="AE101" s="72" t="s">
        <v>58</v>
      </c>
    </row>
    <row r="102" spans="1:31" ht="27" customHeight="1" x14ac:dyDescent="0.2">
      <c r="A102" s="107" t="s">
        <v>100</v>
      </c>
      <c r="B102" s="25" t="s">
        <v>876</v>
      </c>
      <c r="C102" s="25" t="str">
        <f t="shared" si="1"/>
        <v>***.838.832-**</v>
      </c>
      <c r="D102" s="39" t="s">
        <v>877</v>
      </c>
      <c r="E102" s="27" t="s">
        <v>672</v>
      </c>
      <c r="F102" s="31"/>
      <c r="G102" s="125"/>
      <c r="H102" s="8"/>
      <c r="I102" s="10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125"/>
      <c r="X102" s="120" t="s">
        <v>679</v>
      </c>
      <c r="Y102" s="122" t="s">
        <v>57</v>
      </c>
      <c r="Z102" s="38" t="s">
        <v>103</v>
      </c>
      <c r="AA102" s="38" t="s">
        <v>104</v>
      </c>
      <c r="AB102" s="71" t="s">
        <v>58</v>
      </c>
      <c r="AC102" s="71"/>
      <c r="AD102" s="72"/>
      <c r="AE102" s="72" t="s">
        <v>58</v>
      </c>
    </row>
    <row r="103" spans="1:31" ht="27" customHeight="1" x14ac:dyDescent="0.2">
      <c r="A103" s="107" t="s">
        <v>684</v>
      </c>
      <c r="B103" s="27" t="s">
        <v>878</v>
      </c>
      <c r="C103" s="25" t="str">
        <f t="shared" si="1"/>
        <v>***.519.362-**</v>
      </c>
      <c r="D103" s="39" t="s">
        <v>879</v>
      </c>
      <c r="E103" s="27" t="s">
        <v>678</v>
      </c>
      <c r="F103" s="31"/>
      <c r="G103" s="125"/>
      <c r="H103" s="8"/>
      <c r="I103" s="10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125"/>
      <c r="X103" s="53" t="s">
        <v>139</v>
      </c>
      <c r="Y103" s="54" t="s">
        <v>140</v>
      </c>
      <c r="Z103" s="38" t="s">
        <v>76</v>
      </c>
      <c r="AA103" s="38" t="s">
        <v>57</v>
      </c>
      <c r="AB103" s="71" t="s">
        <v>58</v>
      </c>
      <c r="AC103" s="71"/>
      <c r="AD103" s="72"/>
      <c r="AE103" s="72" t="s">
        <v>58</v>
      </c>
    </row>
    <row r="104" spans="1:31" ht="15.75" customHeight="1" x14ac:dyDescent="0.2">
      <c r="A104" s="26" t="s">
        <v>53</v>
      </c>
      <c r="B104" s="25" t="s">
        <v>880</v>
      </c>
      <c r="C104" s="25" t="str">
        <f t="shared" si="1"/>
        <v>***.364.341-**</v>
      </c>
      <c r="D104" s="39" t="s">
        <v>881</v>
      </c>
      <c r="E104" s="27" t="s">
        <v>672</v>
      </c>
      <c r="F104" s="31"/>
      <c r="G104" s="125"/>
      <c r="H104" s="8"/>
      <c r="I104" s="10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125"/>
      <c r="X104" s="117" t="s">
        <v>679</v>
      </c>
      <c r="Y104" s="113" t="s">
        <v>57</v>
      </c>
      <c r="Z104" s="38"/>
      <c r="AA104" s="38"/>
      <c r="AB104" s="71" t="s">
        <v>58</v>
      </c>
      <c r="AC104" s="71"/>
      <c r="AD104" s="72"/>
      <c r="AE104" s="72" t="s">
        <v>58</v>
      </c>
    </row>
    <row r="105" spans="1:31" ht="15.75" customHeight="1" x14ac:dyDescent="0.2">
      <c r="A105" s="26" t="s">
        <v>53</v>
      </c>
      <c r="B105" s="25" t="s">
        <v>882</v>
      </c>
      <c r="C105" s="25" t="str">
        <f t="shared" si="1"/>
        <v>***.973.092-**</v>
      </c>
      <c r="D105" s="39" t="s">
        <v>883</v>
      </c>
      <c r="E105" s="27" t="s">
        <v>675</v>
      </c>
      <c r="F105" s="31"/>
      <c r="G105" s="125"/>
      <c r="H105" s="8"/>
      <c r="I105" s="10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125"/>
      <c r="X105" s="117" t="s">
        <v>679</v>
      </c>
      <c r="Y105" s="113" t="s">
        <v>57</v>
      </c>
      <c r="Z105" s="38"/>
      <c r="AA105" s="38"/>
      <c r="AB105" s="71" t="s">
        <v>58</v>
      </c>
      <c r="AC105" s="71"/>
      <c r="AD105" s="72"/>
      <c r="AE105" s="72" t="s">
        <v>58</v>
      </c>
    </row>
    <row r="106" spans="1:31" ht="15.75" customHeight="1" x14ac:dyDescent="0.2">
      <c r="A106" s="26" t="s">
        <v>53</v>
      </c>
      <c r="B106" s="25" t="s">
        <v>884</v>
      </c>
      <c r="C106" s="25" t="str">
        <f t="shared" si="1"/>
        <v>***.592.572-**</v>
      </c>
      <c r="D106" s="39" t="s">
        <v>885</v>
      </c>
      <c r="E106" s="27" t="s">
        <v>672</v>
      </c>
      <c r="F106" s="31"/>
      <c r="G106" s="125"/>
      <c r="H106" s="8"/>
      <c r="I106" s="109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123"/>
      <c r="X106" s="53" t="s">
        <v>139</v>
      </c>
      <c r="Y106" s="54" t="s">
        <v>140</v>
      </c>
      <c r="Z106" s="38"/>
      <c r="AA106" s="38"/>
      <c r="AB106" s="71" t="s">
        <v>58</v>
      </c>
      <c r="AC106" s="71"/>
      <c r="AD106" s="72"/>
      <c r="AE106" s="72" t="s">
        <v>58</v>
      </c>
    </row>
    <row r="107" spans="1:31" ht="15.75" customHeight="1" x14ac:dyDescent="0.2">
      <c r="A107" s="26" t="s">
        <v>53</v>
      </c>
      <c r="B107" s="25" t="s">
        <v>886</v>
      </c>
      <c r="C107" s="25" t="str">
        <f t="shared" si="1"/>
        <v>***.998.212-**</v>
      </c>
      <c r="D107" s="39" t="s">
        <v>887</v>
      </c>
      <c r="E107" s="27" t="s">
        <v>672</v>
      </c>
      <c r="F107" s="31"/>
      <c r="G107" s="125"/>
      <c r="H107" s="8"/>
      <c r="I107" s="10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125"/>
      <c r="X107" s="53" t="s">
        <v>139</v>
      </c>
      <c r="Y107" s="54" t="s">
        <v>140</v>
      </c>
      <c r="Z107" s="38"/>
      <c r="AA107" s="38"/>
      <c r="AB107" s="71" t="s">
        <v>58</v>
      </c>
      <c r="AC107" s="71"/>
      <c r="AD107" s="72"/>
      <c r="AE107" s="72" t="s">
        <v>58</v>
      </c>
    </row>
    <row r="108" spans="1:31" ht="15.75" customHeight="1" x14ac:dyDescent="0.2">
      <c r="A108" s="26" t="s">
        <v>53</v>
      </c>
      <c r="B108" s="25" t="s">
        <v>888</v>
      </c>
      <c r="C108" s="25" t="str">
        <f t="shared" si="1"/>
        <v>***.519.432-**</v>
      </c>
      <c r="D108" s="39" t="s">
        <v>889</v>
      </c>
      <c r="E108" s="27" t="s">
        <v>678</v>
      </c>
      <c r="F108" s="31"/>
      <c r="G108" s="125"/>
      <c r="H108" s="8"/>
      <c r="I108" s="10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125"/>
      <c r="X108" s="53" t="s">
        <v>139</v>
      </c>
      <c r="Y108" s="54" t="s">
        <v>140</v>
      </c>
      <c r="Z108" s="38"/>
      <c r="AA108" s="38"/>
      <c r="AB108" s="71" t="s">
        <v>58</v>
      </c>
      <c r="AC108" s="71"/>
      <c r="AD108" s="72"/>
      <c r="AE108" s="72" t="s">
        <v>58</v>
      </c>
    </row>
    <row r="109" spans="1:31" ht="15.75" customHeight="1" x14ac:dyDescent="0.2">
      <c r="A109" s="26" t="s">
        <v>53</v>
      </c>
      <c r="B109" s="25" t="s">
        <v>890</v>
      </c>
      <c r="C109" s="25" t="str">
        <f t="shared" si="1"/>
        <v>***.617.372-**</v>
      </c>
      <c r="D109" s="39" t="s">
        <v>891</v>
      </c>
      <c r="E109" s="27" t="s">
        <v>672</v>
      </c>
      <c r="F109" s="55"/>
      <c r="G109" s="124"/>
      <c r="H109" s="8"/>
      <c r="I109" s="10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125"/>
      <c r="X109" s="117" t="s">
        <v>679</v>
      </c>
      <c r="Y109" s="113" t="s">
        <v>57</v>
      </c>
      <c r="Z109" s="38"/>
      <c r="AA109" s="38"/>
      <c r="AB109" s="71" t="s">
        <v>58</v>
      </c>
      <c r="AC109" s="71"/>
      <c r="AD109" s="72"/>
      <c r="AE109" s="72" t="s">
        <v>58</v>
      </c>
    </row>
    <row r="110" spans="1:31" ht="15.75" customHeight="1" x14ac:dyDescent="0.2">
      <c r="A110" s="26" t="s">
        <v>53</v>
      </c>
      <c r="B110" s="25" t="s">
        <v>892</v>
      </c>
      <c r="C110" s="25" t="str">
        <f t="shared" si="1"/>
        <v>***.234.712-**</v>
      </c>
      <c r="D110" s="39" t="s">
        <v>893</v>
      </c>
      <c r="E110" s="27" t="s">
        <v>672</v>
      </c>
      <c r="F110" s="31"/>
      <c r="G110" s="125"/>
      <c r="H110" s="8"/>
      <c r="I110" s="10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125"/>
      <c r="X110" s="117" t="s">
        <v>679</v>
      </c>
      <c r="Y110" s="113" t="s">
        <v>57</v>
      </c>
      <c r="Z110" s="38"/>
      <c r="AA110" s="38"/>
      <c r="AB110" s="71" t="s">
        <v>58</v>
      </c>
      <c r="AC110" s="71"/>
      <c r="AD110" s="72"/>
      <c r="AE110" s="72" t="s">
        <v>58</v>
      </c>
    </row>
    <row r="111" spans="1:31" ht="15.75" customHeight="1" x14ac:dyDescent="0.2">
      <c r="A111" s="26" t="s">
        <v>53</v>
      </c>
      <c r="B111" s="25" t="s">
        <v>894</v>
      </c>
      <c r="C111" s="25" t="str">
        <f t="shared" si="1"/>
        <v>***.838.512-**</v>
      </c>
      <c r="D111" s="39" t="s">
        <v>895</v>
      </c>
      <c r="E111" s="27" t="s">
        <v>678</v>
      </c>
      <c r="F111" s="31"/>
      <c r="G111" s="125"/>
      <c r="H111" s="8"/>
      <c r="I111" s="10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125"/>
      <c r="X111" s="117" t="s">
        <v>679</v>
      </c>
      <c r="Y111" s="113" t="s">
        <v>57</v>
      </c>
      <c r="Z111" s="38"/>
      <c r="AA111" s="38"/>
      <c r="AB111" s="71" t="s">
        <v>58</v>
      </c>
      <c r="AC111" s="71"/>
      <c r="AD111" s="72"/>
      <c r="AE111" s="72" t="s">
        <v>58</v>
      </c>
    </row>
    <row r="112" spans="1:31" ht="15.75" customHeight="1" x14ac:dyDescent="0.2">
      <c r="A112" s="26" t="s">
        <v>53</v>
      </c>
      <c r="B112" s="25" t="s">
        <v>896</v>
      </c>
      <c r="C112" s="25" t="str">
        <f t="shared" si="1"/>
        <v>***.320.992-**</v>
      </c>
      <c r="D112" s="39" t="s">
        <v>897</v>
      </c>
      <c r="E112" s="27" t="s">
        <v>675</v>
      </c>
      <c r="F112" s="31"/>
      <c r="G112" s="125"/>
      <c r="H112" s="8"/>
      <c r="I112" s="10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125"/>
      <c r="X112" s="53" t="s">
        <v>139</v>
      </c>
      <c r="Y112" s="54" t="s">
        <v>140</v>
      </c>
      <c r="Z112" s="38"/>
      <c r="AA112" s="38"/>
      <c r="AB112" s="71" t="s">
        <v>58</v>
      </c>
      <c r="AC112" s="71"/>
      <c r="AD112" s="72"/>
      <c r="AE112" s="72" t="s">
        <v>58</v>
      </c>
    </row>
    <row r="113" spans="1:31" ht="15.75" customHeight="1" x14ac:dyDescent="0.2">
      <c r="A113" s="26" t="s">
        <v>53</v>
      </c>
      <c r="B113" s="27" t="s">
        <v>898</v>
      </c>
      <c r="C113" s="25" t="str">
        <f t="shared" si="1"/>
        <v>***.085.592-**</v>
      </c>
      <c r="D113" s="39" t="s">
        <v>899</v>
      </c>
      <c r="E113" s="27" t="s">
        <v>675</v>
      </c>
      <c r="F113" s="31"/>
      <c r="G113" s="125"/>
      <c r="H113" s="8"/>
      <c r="I113" s="109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126"/>
      <c r="X113" s="117" t="s">
        <v>679</v>
      </c>
      <c r="Y113" s="113" t="s">
        <v>57</v>
      </c>
      <c r="Z113" s="36"/>
      <c r="AA113" s="36"/>
      <c r="AB113" s="71" t="s">
        <v>58</v>
      </c>
      <c r="AC113" s="71"/>
      <c r="AD113" s="72"/>
      <c r="AE113" s="72" t="s">
        <v>58</v>
      </c>
    </row>
    <row r="114" spans="1:31" ht="29.25" customHeight="1" x14ac:dyDescent="0.2">
      <c r="A114" s="107" t="s">
        <v>100</v>
      </c>
      <c r="B114" s="27" t="s">
        <v>900</v>
      </c>
      <c r="C114" s="25" t="str">
        <f t="shared" si="1"/>
        <v>***.576.402-**</v>
      </c>
      <c r="D114" s="39" t="s">
        <v>901</v>
      </c>
      <c r="E114" s="27" t="s">
        <v>678</v>
      </c>
      <c r="F114" s="31"/>
      <c r="G114" s="125"/>
      <c r="H114" s="8"/>
      <c r="I114" s="10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125"/>
      <c r="X114" s="120" t="s">
        <v>679</v>
      </c>
      <c r="Y114" s="122" t="s">
        <v>57</v>
      </c>
      <c r="Z114" s="38" t="s">
        <v>103</v>
      </c>
      <c r="AA114" s="38" t="s">
        <v>104</v>
      </c>
      <c r="AB114" s="71" t="s">
        <v>58</v>
      </c>
      <c r="AC114" s="71"/>
      <c r="AD114" s="72"/>
      <c r="AE114" s="72" t="s">
        <v>58</v>
      </c>
    </row>
    <row r="115" spans="1:31" ht="15.75" customHeight="1" x14ac:dyDescent="0.2">
      <c r="A115" s="26" t="s">
        <v>53</v>
      </c>
      <c r="B115" s="25" t="s">
        <v>902</v>
      </c>
      <c r="C115" s="25" t="str">
        <f t="shared" si="1"/>
        <v>***.312.622-**</v>
      </c>
      <c r="D115" s="39" t="s">
        <v>903</v>
      </c>
      <c r="E115" s="27" t="s">
        <v>672</v>
      </c>
      <c r="F115" s="31"/>
      <c r="G115" s="125"/>
      <c r="H115" s="8"/>
      <c r="I115" s="10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125"/>
      <c r="X115" s="53" t="s">
        <v>139</v>
      </c>
      <c r="Y115" s="54" t="s">
        <v>140</v>
      </c>
      <c r="Z115" s="38"/>
      <c r="AA115" s="38"/>
      <c r="AB115" s="71" t="s">
        <v>58</v>
      </c>
      <c r="AC115" s="71"/>
      <c r="AD115" s="72"/>
      <c r="AE115" s="72" t="s">
        <v>58</v>
      </c>
    </row>
    <row r="116" spans="1:31" ht="15.75" customHeight="1" x14ac:dyDescent="0.2">
      <c r="A116" s="26" t="s">
        <v>53</v>
      </c>
      <c r="B116" s="25" t="s">
        <v>904</v>
      </c>
      <c r="C116" s="25" t="str">
        <f t="shared" si="1"/>
        <v>***.190.451-**</v>
      </c>
      <c r="D116" s="39" t="s">
        <v>905</v>
      </c>
      <c r="E116" s="27" t="s">
        <v>672</v>
      </c>
      <c r="F116" s="31"/>
      <c r="G116" s="125"/>
      <c r="H116" s="8"/>
      <c r="I116" s="10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125"/>
      <c r="X116" s="53" t="s">
        <v>139</v>
      </c>
      <c r="Y116" s="54" t="s">
        <v>140</v>
      </c>
      <c r="Z116" s="38"/>
      <c r="AA116" s="38"/>
      <c r="AB116" s="71" t="s">
        <v>58</v>
      </c>
      <c r="AC116" s="71"/>
      <c r="AD116" s="72"/>
      <c r="AE116" s="72" t="s">
        <v>58</v>
      </c>
    </row>
    <row r="117" spans="1:31" ht="15.75" customHeight="1" x14ac:dyDescent="0.2">
      <c r="A117" s="26" t="s">
        <v>53</v>
      </c>
      <c r="B117" s="27" t="s">
        <v>906</v>
      </c>
      <c r="C117" s="25" t="str">
        <f t="shared" si="1"/>
        <v>***.192.842-**</v>
      </c>
      <c r="D117" s="39" t="s">
        <v>907</v>
      </c>
      <c r="E117" s="27" t="s">
        <v>672</v>
      </c>
      <c r="F117" s="73"/>
      <c r="G117" s="126"/>
      <c r="H117" s="8"/>
      <c r="I117" s="10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125"/>
      <c r="X117" s="53" t="s">
        <v>139</v>
      </c>
      <c r="Y117" s="54" t="s">
        <v>140</v>
      </c>
      <c r="Z117" s="38"/>
      <c r="AA117" s="38"/>
      <c r="AB117" s="71" t="s">
        <v>58</v>
      </c>
      <c r="AC117" s="71"/>
      <c r="AD117" s="72"/>
      <c r="AE117" s="72" t="s">
        <v>58</v>
      </c>
    </row>
    <row r="118" spans="1:31" ht="15.75" customHeight="1" x14ac:dyDescent="0.2">
      <c r="A118" s="26" t="s">
        <v>53</v>
      </c>
      <c r="B118" s="25" t="s">
        <v>908</v>
      </c>
      <c r="C118" s="25" t="str">
        <f t="shared" si="1"/>
        <v>***.039.702-**</v>
      </c>
      <c r="D118" s="39" t="s">
        <v>909</v>
      </c>
      <c r="E118" s="27" t="s">
        <v>672</v>
      </c>
      <c r="F118" s="31"/>
      <c r="G118" s="125"/>
      <c r="H118" s="8"/>
      <c r="I118" s="10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125"/>
      <c r="X118" s="53" t="s">
        <v>139</v>
      </c>
      <c r="Y118" s="54" t="s">
        <v>140</v>
      </c>
      <c r="Z118" s="38"/>
      <c r="AA118" s="38"/>
      <c r="AB118" s="71" t="s">
        <v>58</v>
      </c>
      <c r="AC118" s="71"/>
      <c r="AD118" s="72"/>
      <c r="AE118" s="72" t="s">
        <v>58</v>
      </c>
    </row>
    <row r="119" spans="1:31" ht="15.75" customHeight="1" x14ac:dyDescent="0.2">
      <c r="A119" s="26" t="s">
        <v>53</v>
      </c>
      <c r="B119" s="25" t="s">
        <v>910</v>
      </c>
      <c r="C119" s="25" t="str">
        <f t="shared" si="1"/>
        <v>***.481.502-**</v>
      </c>
      <c r="D119" s="39" t="s">
        <v>911</v>
      </c>
      <c r="E119" s="27" t="s">
        <v>678</v>
      </c>
      <c r="F119" s="31"/>
      <c r="G119" s="125"/>
      <c r="H119" s="8"/>
      <c r="I119" s="10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125"/>
      <c r="X119" s="53" t="s">
        <v>139</v>
      </c>
      <c r="Y119" s="54" t="s">
        <v>140</v>
      </c>
      <c r="Z119" s="38"/>
      <c r="AA119" s="38"/>
      <c r="AB119" s="71" t="s">
        <v>58</v>
      </c>
      <c r="AC119" s="71"/>
      <c r="AD119" s="72"/>
      <c r="AE119" s="72" t="s">
        <v>58</v>
      </c>
    </row>
    <row r="120" spans="1:31" ht="15.75" customHeight="1" x14ac:dyDescent="0.2">
      <c r="A120" s="26" t="s">
        <v>53</v>
      </c>
      <c r="B120" s="43" t="s">
        <v>912</v>
      </c>
      <c r="C120" s="25" t="str">
        <f t="shared" si="1"/>
        <v>***.041.072-**</v>
      </c>
      <c r="D120" s="39" t="s">
        <v>913</v>
      </c>
      <c r="E120" s="43" t="s">
        <v>678</v>
      </c>
      <c r="F120" s="31"/>
      <c r="G120" s="125"/>
      <c r="H120" s="8"/>
      <c r="I120" s="10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125"/>
      <c r="X120" s="53" t="s">
        <v>139</v>
      </c>
      <c r="Y120" s="54" t="s">
        <v>140</v>
      </c>
      <c r="Z120" s="38"/>
      <c r="AA120" s="38"/>
      <c r="AB120" s="71" t="s">
        <v>58</v>
      </c>
      <c r="AC120" s="71"/>
      <c r="AD120" s="72"/>
      <c r="AE120" s="72" t="s">
        <v>58</v>
      </c>
    </row>
    <row r="121" spans="1:31" ht="15.75" customHeight="1" x14ac:dyDescent="0.2">
      <c r="A121" s="26" t="s">
        <v>53</v>
      </c>
      <c r="B121" s="43" t="s">
        <v>914</v>
      </c>
      <c r="C121" s="25" t="str">
        <f t="shared" si="1"/>
        <v>***.495.182-**</v>
      </c>
      <c r="D121" s="39" t="s">
        <v>915</v>
      </c>
      <c r="E121" s="43" t="s">
        <v>672</v>
      </c>
      <c r="F121" s="31"/>
      <c r="G121" s="125"/>
      <c r="H121" s="8"/>
      <c r="I121" s="10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125"/>
      <c r="X121" s="117" t="s">
        <v>679</v>
      </c>
      <c r="Y121" s="113" t="s">
        <v>57</v>
      </c>
      <c r="Z121" s="38"/>
      <c r="AA121" s="38"/>
      <c r="AB121" s="71" t="s">
        <v>58</v>
      </c>
      <c r="AC121" s="71"/>
      <c r="AD121" s="72"/>
      <c r="AE121" s="72" t="s">
        <v>58</v>
      </c>
    </row>
    <row r="122" spans="1:31" ht="15.75" customHeight="1" x14ac:dyDescent="0.2">
      <c r="A122" s="26" t="s">
        <v>53</v>
      </c>
      <c r="B122" s="27" t="s">
        <v>916</v>
      </c>
      <c r="C122" s="25" t="str">
        <f t="shared" si="1"/>
        <v>***.674.572-**</v>
      </c>
      <c r="D122" s="39" t="s">
        <v>917</v>
      </c>
      <c r="E122" s="27" t="s">
        <v>678</v>
      </c>
      <c r="F122" s="31"/>
      <c r="G122" s="125"/>
      <c r="H122" s="8"/>
      <c r="I122" s="10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125"/>
      <c r="X122" s="117" t="s">
        <v>679</v>
      </c>
      <c r="Y122" s="113" t="s">
        <v>57</v>
      </c>
      <c r="Z122" s="38"/>
      <c r="AA122" s="38"/>
      <c r="AB122" s="71" t="s">
        <v>58</v>
      </c>
      <c r="AC122" s="71"/>
      <c r="AD122" s="72"/>
      <c r="AE122" s="72" t="s">
        <v>58</v>
      </c>
    </row>
    <row r="123" spans="1:31" ht="27.75" customHeight="1" x14ac:dyDescent="0.2">
      <c r="A123" s="107" t="s">
        <v>684</v>
      </c>
      <c r="B123" s="27" t="s">
        <v>918</v>
      </c>
      <c r="C123" s="25" t="str">
        <f t="shared" si="1"/>
        <v>***.736.212-**</v>
      </c>
      <c r="D123" s="39" t="s">
        <v>919</v>
      </c>
      <c r="E123" s="27" t="s">
        <v>678</v>
      </c>
      <c r="F123" s="31"/>
      <c r="G123" s="125"/>
      <c r="H123" s="8"/>
      <c r="I123" s="10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125"/>
      <c r="X123" s="53" t="s">
        <v>139</v>
      </c>
      <c r="Y123" s="54" t="s">
        <v>140</v>
      </c>
      <c r="Z123" s="38" t="s">
        <v>76</v>
      </c>
      <c r="AA123" s="38" t="s">
        <v>183</v>
      </c>
      <c r="AB123" s="71" t="s">
        <v>58</v>
      </c>
      <c r="AC123" s="71"/>
      <c r="AD123" s="72"/>
      <c r="AE123" s="72" t="s">
        <v>58</v>
      </c>
    </row>
    <row r="124" spans="1:31" ht="26.25" customHeight="1" x14ac:dyDescent="0.2">
      <c r="A124" s="107" t="s">
        <v>100</v>
      </c>
      <c r="B124" s="27" t="s">
        <v>920</v>
      </c>
      <c r="C124" s="25" t="str">
        <f t="shared" si="1"/>
        <v>***.539.042-**</v>
      </c>
      <c r="D124" s="39" t="s">
        <v>921</v>
      </c>
      <c r="E124" s="27" t="s">
        <v>672</v>
      </c>
      <c r="F124" s="31"/>
      <c r="G124" s="125"/>
      <c r="H124" s="8"/>
      <c r="I124" s="10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125"/>
      <c r="X124" s="53" t="s">
        <v>139</v>
      </c>
      <c r="Y124" s="54" t="s">
        <v>140</v>
      </c>
      <c r="Z124" s="38" t="s">
        <v>103</v>
      </c>
      <c r="AA124" s="38" t="s">
        <v>104</v>
      </c>
      <c r="AB124" s="71" t="s">
        <v>58</v>
      </c>
      <c r="AC124" s="71"/>
      <c r="AD124" s="72"/>
      <c r="AE124" s="72" t="s">
        <v>58</v>
      </c>
    </row>
    <row r="125" spans="1:31" ht="15.75" customHeight="1" x14ac:dyDescent="0.2">
      <c r="A125" s="26" t="s">
        <v>53</v>
      </c>
      <c r="B125" s="27" t="s">
        <v>922</v>
      </c>
      <c r="C125" s="25" t="str">
        <f t="shared" si="1"/>
        <v>***.595.622-**</v>
      </c>
      <c r="D125" s="39" t="s">
        <v>923</v>
      </c>
      <c r="E125" s="27" t="s">
        <v>672</v>
      </c>
      <c r="F125" s="31"/>
      <c r="G125" s="125"/>
      <c r="H125" s="8"/>
      <c r="I125" s="10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125"/>
      <c r="X125" s="53" t="s">
        <v>139</v>
      </c>
      <c r="Y125" s="54" t="s">
        <v>140</v>
      </c>
      <c r="Z125" s="38"/>
      <c r="AA125" s="38"/>
      <c r="AB125" s="71" t="s">
        <v>58</v>
      </c>
      <c r="AC125" s="71"/>
      <c r="AD125" s="72"/>
      <c r="AE125" s="72" t="s">
        <v>58</v>
      </c>
    </row>
    <row r="126" spans="1:31" ht="15.75" customHeight="1" x14ac:dyDescent="0.2">
      <c r="A126" s="26" t="s">
        <v>53</v>
      </c>
      <c r="B126" s="27" t="s">
        <v>924</v>
      </c>
      <c r="C126" s="25" t="str">
        <f t="shared" si="1"/>
        <v>***.031.612-**</v>
      </c>
      <c r="D126" s="39" t="s">
        <v>925</v>
      </c>
      <c r="E126" s="27" t="s">
        <v>672</v>
      </c>
      <c r="F126" s="31"/>
      <c r="G126" s="125"/>
      <c r="H126" s="8"/>
      <c r="I126" s="10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125"/>
      <c r="X126" s="117" t="s">
        <v>679</v>
      </c>
      <c r="Y126" s="113" t="s">
        <v>57</v>
      </c>
      <c r="Z126" s="38"/>
      <c r="AA126" s="38"/>
      <c r="AB126" s="71" t="s">
        <v>58</v>
      </c>
      <c r="AC126" s="71"/>
      <c r="AD126" s="72"/>
      <c r="AE126" s="72" t="s">
        <v>58</v>
      </c>
    </row>
    <row r="127" spans="1:31" ht="15.75" customHeight="1" x14ac:dyDescent="0.2">
      <c r="A127" s="26" t="s">
        <v>53</v>
      </c>
      <c r="B127" s="27" t="s">
        <v>926</v>
      </c>
      <c r="C127" s="25" t="str">
        <f t="shared" si="1"/>
        <v>***.865.492-**</v>
      </c>
      <c r="D127" s="39" t="s">
        <v>927</v>
      </c>
      <c r="E127" s="27" t="s">
        <v>672</v>
      </c>
      <c r="F127" s="31"/>
      <c r="G127" s="125"/>
      <c r="H127" s="8"/>
      <c r="I127" s="10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125"/>
      <c r="X127" s="53" t="s">
        <v>139</v>
      </c>
      <c r="Y127" s="54" t="s">
        <v>140</v>
      </c>
      <c r="Z127" s="38"/>
      <c r="AA127" s="38"/>
      <c r="AB127" s="71" t="s">
        <v>58</v>
      </c>
      <c r="AC127" s="71"/>
      <c r="AD127" s="72"/>
      <c r="AE127" s="72" t="s">
        <v>58</v>
      </c>
    </row>
    <row r="128" spans="1:31" ht="15.75" customHeight="1" x14ac:dyDescent="0.2">
      <c r="A128" s="26" t="s">
        <v>53</v>
      </c>
      <c r="B128" s="27" t="s">
        <v>928</v>
      </c>
      <c r="C128" s="25" t="str">
        <f t="shared" si="1"/>
        <v>***.626.072-**</v>
      </c>
      <c r="D128" s="39" t="s">
        <v>929</v>
      </c>
      <c r="E128" s="27" t="s">
        <v>672</v>
      </c>
      <c r="F128" s="31"/>
      <c r="G128" s="125"/>
      <c r="H128" s="8"/>
      <c r="I128" s="10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125"/>
      <c r="X128" s="117" t="s">
        <v>679</v>
      </c>
      <c r="Y128" s="113" t="s">
        <v>57</v>
      </c>
      <c r="Z128" s="38"/>
      <c r="AA128" s="38"/>
      <c r="AB128" s="71" t="s">
        <v>58</v>
      </c>
      <c r="AC128" s="71"/>
      <c r="AD128" s="72"/>
      <c r="AE128" s="72" t="s">
        <v>58</v>
      </c>
    </row>
    <row r="129" spans="1:31" ht="15.75" customHeight="1" x14ac:dyDescent="0.2">
      <c r="A129" s="26" t="s">
        <v>53</v>
      </c>
      <c r="B129" s="27" t="s">
        <v>930</v>
      </c>
      <c r="C129" s="25" t="str">
        <f t="shared" si="1"/>
        <v>***.886.142-**</v>
      </c>
      <c r="D129" s="39" t="s">
        <v>931</v>
      </c>
      <c r="E129" s="27" t="s">
        <v>672</v>
      </c>
      <c r="F129" s="31"/>
      <c r="G129" s="125"/>
      <c r="H129" s="8"/>
      <c r="I129" s="10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125"/>
      <c r="X129" s="117" t="s">
        <v>679</v>
      </c>
      <c r="Y129" s="113" t="s">
        <v>57</v>
      </c>
      <c r="Z129" s="38"/>
      <c r="AA129" s="38"/>
      <c r="AB129" s="71" t="s">
        <v>58</v>
      </c>
      <c r="AC129" s="71"/>
      <c r="AD129" s="72"/>
      <c r="AE129" s="72" t="s">
        <v>58</v>
      </c>
    </row>
    <row r="130" spans="1:31" ht="15.75" customHeight="1" x14ac:dyDescent="0.2">
      <c r="A130" s="26" t="s">
        <v>53</v>
      </c>
      <c r="B130" s="27" t="s">
        <v>932</v>
      </c>
      <c r="C130" s="25" t="str">
        <f t="shared" si="1"/>
        <v>***.163.922-**</v>
      </c>
      <c r="D130" s="39" t="s">
        <v>933</v>
      </c>
      <c r="E130" s="27" t="s">
        <v>672</v>
      </c>
      <c r="F130" s="31"/>
      <c r="G130" s="125"/>
      <c r="H130" s="8"/>
      <c r="I130" s="10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125"/>
      <c r="X130" s="117" t="s">
        <v>679</v>
      </c>
      <c r="Y130" s="113" t="s">
        <v>57</v>
      </c>
      <c r="Z130" s="38"/>
      <c r="AA130" s="38"/>
      <c r="AB130" s="71" t="s">
        <v>58</v>
      </c>
      <c r="AC130" s="71"/>
      <c r="AD130" s="72"/>
      <c r="AE130" s="72" t="s">
        <v>58</v>
      </c>
    </row>
    <row r="131" spans="1:31" ht="28.5" customHeight="1" x14ac:dyDescent="0.2">
      <c r="A131" s="107" t="s">
        <v>684</v>
      </c>
      <c r="B131" s="27" t="s">
        <v>934</v>
      </c>
      <c r="C131" s="25" t="str">
        <f t="shared" si="1"/>
        <v>***.109.642-**</v>
      </c>
      <c r="D131" s="39" t="s">
        <v>935</v>
      </c>
      <c r="E131" s="27" t="s">
        <v>678</v>
      </c>
      <c r="F131" s="31"/>
      <c r="G131" s="125"/>
      <c r="H131" s="8"/>
      <c r="I131" s="109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123"/>
      <c r="X131" s="53" t="s">
        <v>139</v>
      </c>
      <c r="Y131" s="54" t="s">
        <v>140</v>
      </c>
      <c r="Z131" s="38" t="s">
        <v>76</v>
      </c>
      <c r="AA131" s="38" t="s">
        <v>57</v>
      </c>
      <c r="AB131" s="71" t="s">
        <v>58</v>
      </c>
      <c r="AC131" s="71"/>
      <c r="AD131" s="72"/>
      <c r="AE131" s="72" t="s">
        <v>58</v>
      </c>
    </row>
    <row r="132" spans="1:31" ht="15.75" customHeight="1" x14ac:dyDescent="0.2">
      <c r="A132" s="26" t="s">
        <v>53</v>
      </c>
      <c r="B132" s="43" t="s">
        <v>936</v>
      </c>
      <c r="C132" s="25" t="str">
        <f t="shared" si="1"/>
        <v>***.802.382-**</v>
      </c>
      <c r="D132" s="39" t="s">
        <v>937</v>
      </c>
      <c r="E132" s="43" t="s">
        <v>672</v>
      </c>
      <c r="F132" s="31"/>
      <c r="G132" s="125"/>
      <c r="H132" s="8"/>
      <c r="I132" s="10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125"/>
      <c r="X132" s="53" t="s">
        <v>139</v>
      </c>
      <c r="Y132" s="54" t="s">
        <v>140</v>
      </c>
      <c r="Z132" s="38"/>
      <c r="AA132" s="38"/>
      <c r="AB132" s="71" t="s">
        <v>58</v>
      </c>
      <c r="AC132" s="71"/>
      <c r="AD132" s="72"/>
      <c r="AE132" s="72" t="s">
        <v>58</v>
      </c>
    </row>
    <row r="133" spans="1:31" ht="15.75" customHeight="1" x14ac:dyDescent="0.2">
      <c r="A133" s="26" t="s">
        <v>53</v>
      </c>
      <c r="B133" s="27" t="s">
        <v>938</v>
      </c>
      <c r="C133" s="25" t="str">
        <f t="shared" ref="C133:C196" si="2">CONCATENATE("***.",MID(B133,5,7),"-**")</f>
        <v>***.530.702-**</v>
      </c>
      <c r="D133" s="39" t="s">
        <v>939</v>
      </c>
      <c r="E133" s="27" t="s">
        <v>678</v>
      </c>
      <c r="F133" s="31"/>
      <c r="G133" s="125"/>
      <c r="H133" s="8"/>
      <c r="I133" s="10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125"/>
      <c r="X133" s="53" t="s">
        <v>139</v>
      </c>
      <c r="Y133" s="54" t="s">
        <v>140</v>
      </c>
      <c r="Z133" s="38"/>
      <c r="AA133" s="38"/>
      <c r="AB133" s="71" t="s">
        <v>58</v>
      </c>
      <c r="AC133" s="71"/>
      <c r="AD133" s="72"/>
      <c r="AE133" s="72" t="s">
        <v>58</v>
      </c>
    </row>
    <row r="134" spans="1:31" ht="15.75" customHeight="1" x14ac:dyDescent="0.2">
      <c r="A134" s="26" t="s">
        <v>53</v>
      </c>
      <c r="B134" s="43" t="s">
        <v>940</v>
      </c>
      <c r="C134" s="25" t="str">
        <f t="shared" si="2"/>
        <v>***.988.062-**</v>
      </c>
      <c r="D134" s="39" t="s">
        <v>941</v>
      </c>
      <c r="E134" s="43" t="s">
        <v>672</v>
      </c>
      <c r="F134" s="31"/>
      <c r="G134" s="125"/>
      <c r="H134" s="8"/>
      <c r="I134" s="10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125"/>
      <c r="X134" s="117" t="s">
        <v>679</v>
      </c>
      <c r="Y134" s="113" t="s">
        <v>57</v>
      </c>
      <c r="Z134" s="38"/>
      <c r="AA134" s="38"/>
      <c r="AB134" s="71" t="s">
        <v>58</v>
      </c>
      <c r="AC134" s="71"/>
      <c r="AD134" s="72"/>
      <c r="AE134" s="72" t="s">
        <v>58</v>
      </c>
    </row>
    <row r="135" spans="1:31" ht="15.75" customHeight="1" x14ac:dyDescent="0.2">
      <c r="A135" s="26" t="s">
        <v>53</v>
      </c>
      <c r="B135" s="27" t="s">
        <v>942</v>
      </c>
      <c r="C135" s="25" t="str">
        <f t="shared" si="2"/>
        <v>***.072.132-**</v>
      </c>
      <c r="D135" s="39" t="s">
        <v>943</v>
      </c>
      <c r="E135" s="27" t="s">
        <v>672</v>
      </c>
      <c r="F135" s="55"/>
      <c r="G135" s="124"/>
      <c r="H135" s="8"/>
      <c r="I135" s="10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125"/>
      <c r="X135" s="53" t="s">
        <v>139</v>
      </c>
      <c r="Y135" s="54" t="s">
        <v>140</v>
      </c>
      <c r="Z135" s="38"/>
      <c r="AA135" s="38"/>
      <c r="AB135" s="71" t="s">
        <v>58</v>
      </c>
      <c r="AC135" s="71"/>
      <c r="AD135" s="72"/>
      <c r="AE135" s="72" t="s">
        <v>58</v>
      </c>
    </row>
    <row r="136" spans="1:31" ht="27" customHeight="1" x14ac:dyDescent="0.2">
      <c r="A136" s="107" t="s">
        <v>684</v>
      </c>
      <c r="B136" s="27" t="s">
        <v>944</v>
      </c>
      <c r="C136" s="25" t="str">
        <f t="shared" si="2"/>
        <v>***.295.632-**</v>
      </c>
      <c r="D136" s="39" t="s">
        <v>945</v>
      </c>
      <c r="E136" s="27" t="s">
        <v>678</v>
      </c>
      <c r="F136" s="31"/>
      <c r="G136" s="125"/>
      <c r="H136" s="8"/>
      <c r="I136" s="10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125"/>
      <c r="X136" s="53" t="s">
        <v>139</v>
      </c>
      <c r="Y136" s="54" t="s">
        <v>140</v>
      </c>
      <c r="Z136" s="38" t="s">
        <v>76</v>
      </c>
      <c r="AA136" s="38" t="s">
        <v>183</v>
      </c>
      <c r="AB136" s="71" t="s">
        <v>58</v>
      </c>
      <c r="AC136" s="71"/>
      <c r="AD136" s="72"/>
      <c r="AE136" s="72" t="s">
        <v>58</v>
      </c>
    </row>
    <row r="137" spans="1:31" ht="15.75" customHeight="1" x14ac:dyDescent="0.2">
      <c r="A137" s="26" t="s">
        <v>53</v>
      </c>
      <c r="B137" s="27" t="s">
        <v>946</v>
      </c>
      <c r="C137" s="25" t="str">
        <f t="shared" si="2"/>
        <v>***.770.942-**</v>
      </c>
      <c r="D137" s="39" t="s">
        <v>947</v>
      </c>
      <c r="E137" s="27" t="s">
        <v>672</v>
      </c>
      <c r="F137" s="31"/>
      <c r="G137" s="125"/>
      <c r="H137" s="8"/>
      <c r="I137" s="10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125"/>
      <c r="X137" s="117" t="s">
        <v>679</v>
      </c>
      <c r="Y137" s="113" t="s">
        <v>57</v>
      </c>
      <c r="Z137" s="38"/>
      <c r="AA137" s="38"/>
      <c r="AB137" s="71" t="s">
        <v>58</v>
      </c>
      <c r="AC137" s="71"/>
      <c r="AD137" s="72"/>
      <c r="AE137" s="72" t="s">
        <v>58</v>
      </c>
    </row>
    <row r="138" spans="1:31" ht="15.75" customHeight="1" x14ac:dyDescent="0.2">
      <c r="A138" s="26" t="s">
        <v>53</v>
      </c>
      <c r="B138" s="27" t="s">
        <v>948</v>
      </c>
      <c r="C138" s="25" t="str">
        <f t="shared" si="2"/>
        <v>***.471.012-**</v>
      </c>
      <c r="D138" s="39" t="s">
        <v>949</v>
      </c>
      <c r="E138" s="27" t="s">
        <v>678</v>
      </c>
      <c r="F138" s="31"/>
      <c r="G138" s="125"/>
      <c r="H138" s="8"/>
      <c r="I138" s="109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126"/>
      <c r="X138" s="117" t="s">
        <v>679</v>
      </c>
      <c r="Y138" s="113" t="s">
        <v>57</v>
      </c>
      <c r="Z138" s="36"/>
      <c r="AA138" s="36"/>
      <c r="AB138" s="71" t="s">
        <v>58</v>
      </c>
      <c r="AC138" s="71"/>
      <c r="AD138" s="72"/>
      <c r="AE138" s="72" t="s">
        <v>58</v>
      </c>
    </row>
    <row r="139" spans="1:31" ht="15.75" customHeight="1" x14ac:dyDescent="0.2">
      <c r="A139" s="26" t="s">
        <v>53</v>
      </c>
      <c r="B139" s="27" t="s">
        <v>950</v>
      </c>
      <c r="C139" s="25" t="str">
        <f t="shared" si="2"/>
        <v>***.724.732-**</v>
      </c>
      <c r="D139" s="39" t="s">
        <v>951</v>
      </c>
      <c r="E139" s="27" t="s">
        <v>672</v>
      </c>
      <c r="F139" s="31"/>
      <c r="G139" s="125"/>
      <c r="H139" s="8"/>
      <c r="I139" s="10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125"/>
      <c r="X139" s="117" t="s">
        <v>679</v>
      </c>
      <c r="Y139" s="113" t="s">
        <v>57</v>
      </c>
      <c r="Z139" s="38"/>
      <c r="AA139" s="38"/>
      <c r="AB139" s="71" t="s">
        <v>58</v>
      </c>
      <c r="AC139" s="71"/>
      <c r="AD139" s="72"/>
      <c r="AE139" s="72" t="s">
        <v>58</v>
      </c>
    </row>
    <row r="140" spans="1:31" ht="15.75" customHeight="1" x14ac:dyDescent="0.2">
      <c r="A140" s="26" t="s">
        <v>53</v>
      </c>
      <c r="B140" s="27" t="s">
        <v>952</v>
      </c>
      <c r="C140" s="25" t="str">
        <f t="shared" si="2"/>
        <v>***.498.462-**</v>
      </c>
      <c r="D140" s="39" t="s">
        <v>953</v>
      </c>
      <c r="E140" s="27" t="s">
        <v>678</v>
      </c>
      <c r="F140" s="31"/>
      <c r="G140" s="125"/>
      <c r="H140" s="8"/>
      <c r="I140" s="10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125"/>
      <c r="X140" s="53" t="s">
        <v>139</v>
      </c>
      <c r="Y140" s="54" t="s">
        <v>140</v>
      </c>
      <c r="Z140" s="38"/>
      <c r="AA140" s="38"/>
      <c r="AB140" s="71" t="s">
        <v>58</v>
      </c>
      <c r="AC140" s="71"/>
      <c r="AD140" s="72"/>
      <c r="AE140" s="72" t="s">
        <v>58</v>
      </c>
    </row>
    <row r="141" spans="1:31" ht="15.75" customHeight="1" x14ac:dyDescent="0.2">
      <c r="A141" s="26" t="s">
        <v>53</v>
      </c>
      <c r="B141" s="25" t="s">
        <v>954</v>
      </c>
      <c r="C141" s="25" t="str">
        <f t="shared" si="2"/>
        <v>***.436.442-**</v>
      </c>
      <c r="D141" s="39" t="s">
        <v>955</v>
      </c>
      <c r="E141" s="27" t="s">
        <v>675</v>
      </c>
      <c r="F141" s="31"/>
      <c r="G141" s="125"/>
      <c r="H141" s="8"/>
      <c r="I141" s="10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125"/>
      <c r="X141" s="117" t="s">
        <v>679</v>
      </c>
      <c r="Y141" s="113" t="s">
        <v>57</v>
      </c>
      <c r="Z141" s="38"/>
      <c r="AA141" s="38"/>
      <c r="AB141" s="71" t="s">
        <v>58</v>
      </c>
      <c r="AC141" s="71"/>
      <c r="AD141" s="72"/>
      <c r="AE141" s="72" t="s">
        <v>58</v>
      </c>
    </row>
    <row r="142" spans="1:31" ht="15.75" customHeight="1" x14ac:dyDescent="0.2">
      <c r="A142" s="26" t="s">
        <v>53</v>
      </c>
      <c r="B142" s="25" t="s">
        <v>956</v>
      </c>
      <c r="C142" s="25" t="str">
        <f t="shared" si="2"/>
        <v>***.290.222-**</v>
      </c>
      <c r="D142" s="39" t="s">
        <v>957</v>
      </c>
      <c r="E142" s="27" t="s">
        <v>672</v>
      </c>
      <c r="F142" s="31"/>
      <c r="G142" s="125"/>
      <c r="H142" s="8"/>
      <c r="I142" s="10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125"/>
      <c r="X142" s="117" t="s">
        <v>679</v>
      </c>
      <c r="Y142" s="113" t="s">
        <v>57</v>
      </c>
      <c r="Z142" s="38"/>
      <c r="AA142" s="38"/>
      <c r="AB142" s="71" t="s">
        <v>58</v>
      </c>
      <c r="AC142" s="71"/>
      <c r="AD142" s="72"/>
      <c r="AE142" s="72" t="s">
        <v>58</v>
      </c>
    </row>
    <row r="143" spans="1:31" ht="15.75" customHeight="1" x14ac:dyDescent="0.2">
      <c r="A143" s="26" t="s">
        <v>53</v>
      </c>
      <c r="B143" s="43" t="s">
        <v>958</v>
      </c>
      <c r="C143" s="25" t="str">
        <f t="shared" si="2"/>
        <v>***.204.372-**</v>
      </c>
      <c r="D143" s="39" t="s">
        <v>959</v>
      </c>
      <c r="E143" s="43" t="s">
        <v>672</v>
      </c>
      <c r="F143" s="73"/>
      <c r="G143" s="126"/>
      <c r="H143" s="8"/>
      <c r="I143" s="10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125"/>
      <c r="X143" s="53" t="s">
        <v>139</v>
      </c>
      <c r="Y143" s="54" t="s">
        <v>140</v>
      </c>
      <c r="Z143" s="38"/>
      <c r="AA143" s="38"/>
      <c r="AB143" s="71" t="s">
        <v>58</v>
      </c>
      <c r="AC143" s="71"/>
      <c r="AD143" s="72"/>
      <c r="AE143" s="72" t="s">
        <v>58</v>
      </c>
    </row>
    <row r="144" spans="1:31" ht="15.75" customHeight="1" x14ac:dyDescent="0.2">
      <c r="A144" s="26" t="s">
        <v>53</v>
      </c>
      <c r="B144" s="25" t="s">
        <v>960</v>
      </c>
      <c r="C144" s="25" t="str">
        <f t="shared" si="2"/>
        <v>***.627.962-**</v>
      </c>
      <c r="D144" s="39" t="s">
        <v>961</v>
      </c>
      <c r="E144" s="27" t="s">
        <v>675</v>
      </c>
      <c r="F144" s="31"/>
      <c r="G144" s="125"/>
      <c r="H144" s="8"/>
      <c r="I144" s="10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125"/>
      <c r="X144" s="117" t="s">
        <v>679</v>
      </c>
      <c r="Y144" s="113" t="s">
        <v>57</v>
      </c>
      <c r="Z144" s="38"/>
      <c r="AA144" s="38"/>
      <c r="AB144" s="71" t="s">
        <v>58</v>
      </c>
      <c r="AC144" s="71"/>
      <c r="AD144" s="72"/>
      <c r="AE144" s="72" t="s">
        <v>58</v>
      </c>
    </row>
    <row r="145" spans="1:31" ht="15.75" customHeight="1" x14ac:dyDescent="0.2">
      <c r="A145" s="26" t="s">
        <v>53</v>
      </c>
      <c r="B145" s="25" t="s">
        <v>962</v>
      </c>
      <c r="C145" s="25" t="str">
        <f t="shared" si="2"/>
        <v>***.088.672-**</v>
      </c>
      <c r="D145" s="39" t="s">
        <v>963</v>
      </c>
      <c r="E145" s="27" t="s">
        <v>678</v>
      </c>
      <c r="F145" s="31"/>
      <c r="G145" s="125"/>
      <c r="H145" s="8"/>
      <c r="I145" s="10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125"/>
      <c r="X145" s="117" t="s">
        <v>679</v>
      </c>
      <c r="Y145" s="113" t="s">
        <v>57</v>
      </c>
      <c r="Z145" s="38"/>
      <c r="AA145" s="38"/>
      <c r="AB145" s="71" t="s">
        <v>58</v>
      </c>
      <c r="AC145" s="71"/>
      <c r="AD145" s="72"/>
      <c r="AE145" s="72" t="s">
        <v>58</v>
      </c>
    </row>
    <row r="146" spans="1:31" ht="15.75" customHeight="1" x14ac:dyDescent="0.2">
      <c r="A146" s="26" t="s">
        <v>53</v>
      </c>
      <c r="B146" s="25" t="s">
        <v>964</v>
      </c>
      <c r="C146" s="25" t="str">
        <f t="shared" si="2"/>
        <v>***.147.172-**</v>
      </c>
      <c r="D146" s="39" t="s">
        <v>965</v>
      </c>
      <c r="E146" s="27" t="s">
        <v>678</v>
      </c>
      <c r="F146" s="31"/>
      <c r="G146" s="125"/>
      <c r="H146" s="8"/>
      <c r="I146" s="10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125"/>
      <c r="X146" s="117" t="s">
        <v>679</v>
      </c>
      <c r="Y146" s="113" t="s">
        <v>57</v>
      </c>
      <c r="Z146" s="38"/>
      <c r="AA146" s="38"/>
      <c r="AB146" s="71" t="s">
        <v>58</v>
      </c>
      <c r="AC146" s="71"/>
      <c r="AD146" s="72"/>
      <c r="AE146" s="72" t="s">
        <v>58</v>
      </c>
    </row>
    <row r="147" spans="1:31" ht="15.75" customHeight="1" x14ac:dyDescent="0.2">
      <c r="A147" s="26" t="s">
        <v>53</v>
      </c>
      <c r="B147" s="27" t="s">
        <v>966</v>
      </c>
      <c r="C147" s="25" t="str">
        <f t="shared" si="2"/>
        <v>***..938.79-**</v>
      </c>
      <c r="D147" s="39" t="s">
        <v>967</v>
      </c>
      <c r="E147" s="27" t="s">
        <v>672</v>
      </c>
      <c r="F147" s="31"/>
      <c r="G147" s="125"/>
      <c r="H147" s="8"/>
      <c r="I147" s="10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125"/>
      <c r="X147" s="117" t="s">
        <v>679</v>
      </c>
      <c r="Y147" s="113" t="s">
        <v>57</v>
      </c>
      <c r="Z147" s="38"/>
      <c r="AA147" s="38"/>
      <c r="AB147" s="71" t="s">
        <v>58</v>
      </c>
      <c r="AC147" s="71"/>
      <c r="AD147" s="72"/>
      <c r="AE147" s="72" t="s">
        <v>58</v>
      </c>
    </row>
    <row r="148" spans="1:31" ht="15.75" customHeight="1" x14ac:dyDescent="0.2">
      <c r="A148" s="26" t="s">
        <v>53</v>
      </c>
      <c r="B148" s="27" t="s">
        <v>968</v>
      </c>
      <c r="C148" s="25" t="str">
        <f t="shared" si="2"/>
        <v>***.713.962-**</v>
      </c>
      <c r="D148" s="39" t="s">
        <v>969</v>
      </c>
      <c r="E148" s="27" t="s">
        <v>672</v>
      </c>
      <c r="F148" s="31"/>
      <c r="G148" s="125"/>
      <c r="H148" s="8"/>
      <c r="I148" s="10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125"/>
      <c r="X148" s="53" t="s">
        <v>139</v>
      </c>
      <c r="Y148" s="54" t="s">
        <v>140</v>
      </c>
      <c r="Z148" s="38"/>
      <c r="AA148" s="38"/>
      <c r="AB148" s="71" t="s">
        <v>58</v>
      </c>
      <c r="AC148" s="71"/>
      <c r="AD148" s="72"/>
      <c r="AE148" s="72" t="s">
        <v>58</v>
      </c>
    </row>
    <row r="149" spans="1:31" ht="30" customHeight="1" x14ac:dyDescent="0.2">
      <c r="A149" s="107" t="s">
        <v>100</v>
      </c>
      <c r="B149" s="27" t="s">
        <v>970</v>
      </c>
      <c r="C149" s="25" t="str">
        <f t="shared" si="2"/>
        <v>***.289.081-**</v>
      </c>
      <c r="D149" s="39" t="s">
        <v>971</v>
      </c>
      <c r="E149" s="27" t="s">
        <v>675</v>
      </c>
      <c r="F149" s="31"/>
      <c r="G149" s="125"/>
      <c r="H149" s="8"/>
      <c r="I149" s="10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125"/>
      <c r="X149" s="120" t="s">
        <v>679</v>
      </c>
      <c r="Y149" s="122" t="s">
        <v>57</v>
      </c>
      <c r="Z149" s="38" t="s">
        <v>103</v>
      </c>
      <c r="AA149" s="38" t="s">
        <v>104</v>
      </c>
      <c r="AB149" s="71" t="s">
        <v>58</v>
      </c>
      <c r="AC149" s="71"/>
      <c r="AD149" s="72"/>
      <c r="AE149" s="72" t="s">
        <v>58</v>
      </c>
    </row>
    <row r="150" spans="1:31" ht="28.5" customHeight="1" x14ac:dyDescent="0.2">
      <c r="A150" s="107" t="s">
        <v>684</v>
      </c>
      <c r="B150" s="25" t="s">
        <v>972</v>
      </c>
      <c r="C150" s="25" t="str">
        <f t="shared" si="2"/>
        <v>***.729.182-**</v>
      </c>
      <c r="D150" s="39" t="s">
        <v>973</v>
      </c>
      <c r="E150" s="27" t="s">
        <v>678</v>
      </c>
      <c r="F150" s="31"/>
      <c r="G150" s="125"/>
      <c r="H150" s="8"/>
      <c r="I150" s="10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125"/>
      <c r="X150" s="120" t="s">
        <v>679</v>
      </c>
      <c r="Y150" s="122" t="s">
        <v>57</v>
      </c>
      <c r="Z150" s="38" t="s">
        <v>76</v>
      </c>
      <c r="AA150" s="38" t="s">
        <v>389</v>
      </c>
      <c r="AB150" s="71" t="s">
        <v>58</v>
      </c>
      <c r="AC150" s="71"/>
      <c r="AD150" s="72"/>
      <c r="AE150" s="72" t="s">
        <v>58</v>
      </c>
    </row>
    <row r="151" spans="1:31" ht="15.75" customHeight="1" x14ac:dyDescent="0.2">
      <c r="A151" s="26" t="s">
        <v>53</v>
      </c>
      <c r="B151" s="43" t="s">
        <v>974</v>
      </c>
      <c r="C151" s="25" t="str">
        <f t="shared" si="2"/>
        <v>***.520.962-**</v>
      </c>
      <c r="D151" s="39" t="s">
        <v>975</v>
      </c>
      <c r="E151" s="43" t="s">
        <v>678</v>
      </c>
      <c r="F151" s="31"/>
      <c r="G151" s="125"/>
      <c r="H151" s="8"/>
      <c r="I151" s="10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125"/>
      <c r="X151" s="117" t="s">
        <v>679</v>
      </c>
      <c r="Y151" s="113" t="s">
        <v>57</v>
      </c>
      <c r="Z151" s="38"/>
      <c r="AA151" s="38"/>
      <c r="AB151" s="71" t="s">
        <v>58</v>
      </c>
      <c r="AC151" s="71"/>
      <c r="AD151" s="72"/>
      <c r="AE151" s="72" t="s">
        <v>58</v>
      </c>
    </row>
    <row r="152" spans="1:31" ht="15.75" customHeight="1" x14ac:dyDescent="0.2">
      <c r="A152" s="26" t="s">
        <v>53</v>
      </c>
      <c r="B152" s="27" t="s">
        <v>976</v>
      </c>
      <c r="C152" s="25" t="str">
        <f t="shared" si="2"/>
        <v>***.268.372-**</v>
      </c>
      <c r="D152" s="39" t="s">
        <v>977</v>
      </c>
      <c r="E152" s="27" t="s">
        <v>678</v>
      </c>
      <c r="F152" s="31"/>
      <c r="G152" s="125"/>
      <c r="H152" s="8"/>
      <c r="I152" s="30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125"/>
      <c r="X152" s="117" t="s">
        <v>679</v>
      </c>
      <c r="Y152" s="121" t="s">
        <v>57</v>
      </c>
      <c r="Z152" s="38"/>
      <c r="AA152" s="38"/>
      <c r="AB152" s="71" t="s">
        <v>58</v>
      </c>
      <c r="AC152" s="71"/>
      <c r="AD152" s="72"/>
      <c r="AE152" s="72" t="s">
        <v>58</v>
      </c>
    </row>
    <row r="153" spans="1:31" ht="15.75" customHeight="1" x14ac:dyDescent="0.2">
      <c r="A153" s="26" t="s">
        <v>53</v>
      </c>
      <c r="B153" s="27" t="s">
        <v>978</v>
      </c>
      <c r="C153" s="25" t="str">
        <f t="shared" si="2"/>
        <v>***.534.062-**</v>
      </c>
      <c r="D153" s="39" t="s">
        <v>979</v>
      </c>
      <c r="E153" s="27" t="s">
        <v>678</v>
      </c>
      <c r="F153" s="31"/>
      <c r="G153" s="125"/>
      <c r="H153" s="8"/>
      <c r="I153" s="30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125"/>
      <c r="X153" s="117" t="s">
        <v>679</v>
      </c>
      <c r="Y153" s="121" t="s">
        <v>980</v>
      </c>
      <c r="Z153" s="38"/>
      <c r="AA153" s="38"/>
      <c r="AB153" s="71" t="s">
        <v>58</v>
      </c>
      <c r="AC153" s="71"/>
      <c r="AD153" s="72"/>
      <c r="AE153" s="72" t="s">
        <v>58</v>
      </c>
    </row>
    <row r="154" spans="1:31" ht="29.25" customHeight="1" x14ac:dyDescent="0.2">
      <c r="A154" s="107" t="s">
        <v>100</v>
      </c>
      <c r="B154" s="27" t="s">
        <v>981</v>
      </c>
      <c r="C154" s="25" t="str">
        <f t="shared" si="2"/>
        <v>***.016.582-**</v>
      </c>
      <c r="D154" s="39" t="s">
        <v>982</v>
      </c>
      <c r="E154" s="27" t="s">
        <v>672</v>
      </c>
      <c r="F154" s="31"/>
      <c r="G154" s="125"/>
      <c r="H154" s="8"/>
      <c r="I154" s="30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125"/>
      <c r="X154" s="120" t="s">
        <v>679</v>
      </c>
      <c r="Y154" s="127" t="s">
        <v>183</v>
      </c>
      <c r="Z154" s="38" t="s">
        <v>103</v>
      </c>
      <c r="AA154" s="38" t="s">
        <v>312</v>
      </c>
      <c r="AB154" s="71" t="s">
        <v>58</v>
      </c>
      <c r="AC154" s="71"/>
      <c r="AD154" s="72"/>
      <c r="AE154" s="72" t="s">
        <v>58</v>
      </c>
    </row>
    <row r="155" spans="1:31" ht="15.75" customHeight="1" x14ac:dyDescent="0.2">
      <c r="A155" s="26" t="s">
        <v>53</v>
      </c>
      <c r="B155" s="27" t="s">
        <v>983</v>
      </c>
      <c r="C155" s="25" t="str">
        <f t="shared" si="2"/>
        <v>***.815.872-**</v>
      </c>
      <c r="D155" s="44" t="s">
        <v>984</v>
      </c>
      <c r="E155" s="27" t="s">
        <v>672</v>
      </c>
      <c r="F155" s="31"/>
      <c r="G155" s="125"/>
      <c r="H155" s="8"/>
      <c r="I155" s="30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125"/>
      <c r="X155" s="117" t="s">
        <v>679</v>
      </c>
      <c r="Y155" s="121" t="s">
        <v>183</v>
      </c>
      <c r="Z155" s="38"/>
      <c r="AA155" s="38"/>
      <c r="AB155" s="71" t="s">
        <v>58</v>
      </c>
      <c r="AC155" s="71"/>
      <c r="AD155" s="72"/>
      <c r="AE155" s="72" t="s">
        <v>58</v>
      </c>
    </row>
    <row r="156" spans="1:31" ht="15.75" customHeight="1" x14ac:dyDescent="0.2">
      <c r="A156" s="26" t="s">
        <v>53</v>
      </c>
      <c r="B156" s="27" t="s">
        <v>985</v>
      </c>
      <c r="C156" s="25" t="str">
        <f t="shared" si="2"/>
        <v>***.592.442-**</v>
      </c>
      <c r="D156" s="39" t="s">
        <v>986</v>
      </c>
      <c r="E156" s="27" t="s">
        <v>672</v>
      </c>
      <c r="F156" s="31"/>
      <c r="G156" s="125"/>
      <c r="H156" s="8"/>
      <c r="I156" s="3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123"/>
      <c r="X156" s="117" t="s">
        <v>679</v>
      </c>
      <c r="Y156" s="121" t="s">
        <v>183</v>
      </c>
      <c r="Z156" s="38"/>
      <c r="AA156" s="38"/>
      <c r="AB156" s="71" t="s">
        <v>58</v>
      </c>
      <c r="AC156" s="71"/>
      <c r="AD156" s="72"/>
      <c r="AE156" s="72" t="s">
        <v>58</v>
      </c>
    </row>
    <row r="157" spans="1:31" ht="15.75" customHeight="1" x14ac:dyDescent="0.2">
      <c r="A157" s="26" t="s">
        <v>53</v>
      </c>
      <c r="B157" s="27" t="s">
        <v>987</v>
      </c>
      <c r="C157" s="25" t="str">
        <f t="shared" si="2"/>
        <v>***.297.132-**</v>
      </c>
      <c r="D157" s="39" t="s">
        <v>988</v>
      </c>
      <c r="E157" s="27" t="s">
        <v>672</v>
      </c>
      <c r="F157" s="31"/>
      <c r="G157" s="125"/>
      <c r="H157" s="8"/>
      <c r="I157" s="30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125"/>
      <c r="X157" s="117" t="s">
        <v>679</v>
      </c>
      <c r="Y157" s="121" t="s">
        <v>183</v>
      </c>
      <c r="Z157" s="38"/>
      <c r="AA157" s="38"/>
      <c r="AB157" s="71" t="s">
        <v>58</v>
      </c>
      <c r="AC157" s="71"/>
      <c r="AD157" s="72"/>
      <c r="AE157" s="72" t="s">
        <v>58</v>
      </c>
    </row>
    <row r="158" spans="1:31" ht="15.75" customHeight="1" x14ac:dyDescent="0.2">
      <c r="A158" s="26" t="s">
        <v>53</v>
      </c>
      <c r="B158" s="25" t="s">
        <v>989</v>
      </c>
      <c r="C158" s="25" t="str">
        <f t="shared" si="2"/>
        <v>***.534.042-**</v>
      </c>
      <c r="D158" s="44" t="s">
        <v>990</v>
      </c>
      <c r="E158" s="27" t="s">
        <v>764</v>
      </c>
      <c r="F158" s="31"/>
      <c r="G158" s="125"/>
      <c r="H158" s="8"/>
      <c r="I158" s="30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125"/>
      <c r="X158" s="117" t="s">
        <v>679</v>
      </c>
      <c r="Y158" s="121" t="s">
        <v>183</v>
      </c>
      <c r="Z158" s="38"/>
      <c r="AA158" s="38"/>
      <c r="AB158" s="71" t="s">
        <v>58</v>
      </c>
      <c r="AC158" s="71"/>
      <c r="AD158" s="72"/>
      <c r="AE158" s="72" t="s">
        <v>58</v>
      </c>
    </row>
    <row r="159" spans="1:31" ht="41.25" customHeight="1" x14ac:dyDescent="0.2">
      <c r="A159" s="107" t="s">
        <v>700</v>
      </c>
      <c r="B159" s="25" t="s">
        <v>991</v>
      </c>
      <c r="C159" s="25" t="str">
        <f t="shared" si="2"/>
        <v>***.729.412-**</v>
      </c>
      <c r="D159" s="44" t="s">
        <v>992</v>
      </c>
      <c r="E159" s="27" t="s">
        <v>672</v>
      </c>
      <c r="F159" s="31"/>
      <c r="G159" s="125"/>
      <c r="H159" s="8"/>
      <c r="I159" s="30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125"/>
      <c r="X159" s="120" t="s">
        <v>679</v>
      </c>
      <c r="Y159" s="127" t="s">
        <v>183</v>
      </c>
      <c r="Z159" s="120" t="s">
        <v>253</v>
      </c>
      <c r="AA159" s="120" t="s">
        <v>993</v>
      </c>
      <c r="AB159" s="71" t="s">
        <v>58</v>
      </c>
      <c r="AC159" s="71"/>
      <c r="AD159" s="72"/>
      <c r="AE159" s="72" t="s">
        <v>58</v>
      </c>
    </row>
    <row r="160" spans="1:31" ht="29.25" customHeight="1" x14ac:dyDescent="0.2">
      <c r="A160" s="107" t="s">
        <v>100</v>
      </c>
      <c r="B160" s="25" t="s">
        <v>994</v>
      </c>
      <c r="C160" s="25" t="str">
        <f t="shared" si="2"/>
        <v>***.466.972-**</v>
      </c>
      <c r="D160" s="39" t="s">
        <v>995</v>
      </c>
      <c r="E160" s="27" t="s">
        <v>672</v>
      </c>
      <c r="F160" s="31"/>
      <c r="G160" s="125"/>
      <c r="H160" s="8"/>
      <c r="I160" s="30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125"/>
      <c r="X160" s="120" t="s">
        <v>679</v>
      </c>
      <c r="Y160" s="127" t="s">
        <v>183</v>
      </c>
      <c r="Z160" s="38" t="s">
        <v>103</v>
      </c>
      <c r="AA160" s="38" t="s">
        <v>312</v>
      </c>
      <c r="AB160" s="71" t="s">
        <v>58</v>
      </c>
      <c r="AC160" s="71"/>
      <c r="AD160" s="72"/>
      <c r="AE160" s="72" t="s">
        <v>58</v>
      </c>
    </row>
    <row r="161" spans="1:31" ht="27" customHeight="1" x14ac:dyDescent="0.2">
      <c r="A161" s="107" t="s">
        <v>100</v>
      </c>
      <c r="B161" s="25" t="s">
        <v>996</v>
      </c>
      <c r="C161" s="25" t="str">
        <f t="shared" si="2"/>
        <v>***.579.042-**</v>
      </c>
      <c r="D161" s="44" t="s">
        <v>997</v>
      </c>
      <c r="E161" s="27" t="s">
        <v>678</v>
      </c>
      <c r="F161" s="55"/>
      <c r="G161" s="124"/>
      <c r="H161" s="8"/>
      <c r="I161" s="30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125"/>
      <c r="X161" s="120" t="s">
        <v>679</v>
      </c>
      <c r="Y161" s="127" t="s">
        <v>183</v>
      </c>
      <c r="Z161" s="38"/>
      <c r="AA161" s="38"/>
      <c r="AB161" s="71" t="s">
        <v>58</v>
      </c>
      <c r="AC161" s="71"/>
      <c r="AD161" s="72"/>
      <c r="AE161" s="72" t="s">
        <v>58</v>
      </c>
    </row>
    <row r="162" spans="1:31" ht="21" customHeight="1" x14ac:dyDescent="0.2">
      <c r="A162" s="107" t="s">
        <v>53</v>
      </c>
      <c r="B162" s="25" t="s">
        <v>998</v>
      </c>
      <c r="C162" s="25" t="str">
        <f t="shared" si="2"/>
        <v>***.431.402-**</v>
      </c>
      <c r="D162" s="39" t="s">
        <v>999</v>
      </c>
      <c r="E162" s="27" t="s">
        <v>672</v>
      </c>
      <c r="F162" s="31"/>
      <c r="G162" s="125"/>
      <c r="H162" s="8"/>
      <c r="I162" s="46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126"/>
      <c r="X162" s="120" t="s">
        <v>679</v>
      </c>
      <c r="Y162" s="128" t="s">
        <v>183</v>
      </c>
      <c r="Z162" s="36"/>
      <c r="AA162" s="36"/>
      <c r="AB162" s="71" t="s">
        <v>58</v>
      </c>
      <c r="AC162" s="71"/>
      <c r="AD162" s="72"/>
      <c r="AE162" s="72" t="s">
        <v>58</v>
      </c>
    </row>
    <row r="163" spans="1:31" ht="31.5" customHeight="1" x14ac:dyDescent="0.2">
      <c r="A163" s="107" t="s">
        <v>684</v>
      </c>
      <c r="B163" s="25" t="s">
        <v>1000</v>
      </c>
      <c r="C163" s="25" t="str">
        <f t="shared" si="2"/>
        <v>***.679.602-**</v>
      </c>
      <c r="D163" s="44" t="s">
        <v>1001</v>
      </c>
      <c r="E163" s="25" t="s">
        <v>675</v>
      </c>
      <c r="F163" s="31"/>
      <c r="G163" s="125"/>
      <c r="H163" s="8"/>
      <c r="I163" s="30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125"/>
      <c r="X163" s="120" t="s">
        <v>679</v>
      </c>
      <c r="Y163" s="127" t="s">
        <v>1002</v>
      </c>
      <c r="Z163" s="38" t="s">
        <v>76</v>
      </c>
      <c r="AA163" s="38" t="s">
        <v>389</v>
      </c>
      <c r="AB163" s="71"/>
      <c r="AC163" s="71" t="s">
        <v>58</v>
      </c>
      <c r="AD163" s="72" t="s">
        <v>58</v>
      </c>
      <c r="AE163" s="72"/>
    </row>
    <row r="164" spans="1:31" ht="31.5" customHeight="1" x14ac:dyDescent="0.2">
      <c r="A164" s="107" t="s">
        <v>100</v>
      </c>
      <c r="B164" s="25" t="s">
        <v>1003</v>
      </c>
      <c r="C164" s="25" t="str">
        <f t="shared" si="2"/>
        <v>***.152.082-**</v>
      </c>
      <c r="D164" s="44" t="s">
        <v>1004</v>
      </c>
      <c r="E164" s="27" t="s">
        <v>678</v>
      </c>
      <c r="F164" s="31"/>
      <c r="G164" s="125"/>
      <c r="H164" s="8"/>
      <c r="I164" s="30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125"/>
      <c r="X164" s="120" t="s">
        <v>679</v>
      </c>
      <c r="Y164" s="127" t="s">
        <v>183</v>
      </c>
      <c r="Z164" s="38" t="s">
        <v>103</v>
      </c>
      <c r="AA164" s="38" t="s">
        <v>104</v>
      </c>
      <c r="AB164" s="71" t="s">
        <v>58</v>
      </c>
      <c r="AC164" s="71"/>
      <c r="AD164" s="72"/>
      <c r="AE164" s="72" t="s">
        <v>58</v>
      </c>
    </row>
    <row r="165" spans="1:31" ht="32.25" customHeight="1" x14ac:dyDescent="0.2">
      <c r="A165" s="107" t="s">
        <v>100</v>
      </c>
      <c r="B165" s="25" t="s">
        <v>1005</v>
      </c>
      <c r="C165" s="25" t="str">
        <f t="shared" si="2"/>
        <v>***.644.992-**</v>
      </c>
      <c r="D165" s="39" t="s">
        <v>1006</v>
      </c>
      <c r="E165" s="27" t="s">
        <v>672</v>
      </c>
      <c r="F165" s="31"/>
      <c r="G165" s="125"/>
      <c r="H165" s="8"/>
      <c r="I165" s="30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125"/>
      <c r="X165" s="120" t="s">
        <v>679</v>
      </c>
      <c r="Y165" s="127" t="s">
        <v>183</v>
      </c>
      <c r="Z165" s="38" t="s">
        <v>103</v>
      </c>
      <c r="AA165" s="38" t="s">
        <v>104</v>
      </c>
      <c r="AB165" s="71" t="s">
        <v>58</v>
      </c>
      <c r="AC165" s="71"/>
      <c r="AD165" s="72"/>
      <c r="AE165" s="72" t="s">
        <v>58</v>
      </c>
    </row>
    <row r="166" spans="1:31" ht="46.5" customHeight="1" x14ac:dyDescent="0.2">
      <c r="A166" s="107" t="s">
        <v>700</v>
      </c>
      <c r="B166" s="25" t="s">
        <v>1007</v>
      </c>
      <c r="C166" s="25" t="str">
        <f t="shared" si="2"/>
        <v>***.123.162-**</v>
      </c>
      <c r="D166" s="44" t="s">
        <v>1008</v>
      </c>
      <c r="E166" s="27" t="s">
        <v>675</v>
      </c>
      <c r="F166" s="31"/>
      <c r="G166" s="125"/>
      <c r="H166" s="8"/>
      <c r="I166" s="30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125"/>
      <c r="X166" s="120" t="s">
        <v>679</v>
      </c>
      <c r="Y166" s="127" t="s">
        <v>183</v>
      </c>
      <c r="Z166" s="120" t="s">
        <v>253</v>
      </c>
      <c r="AA166" s="120" t="s">
        <v>1009</v>
      </c>
      <c r="AB166" s="71" t="s">
        <v>58</v>
      </c>
      <c r="AC166" s="71"/>
      <c r="AD166" s="72"/>
      <c r="AE166" s="72" t="s">
        <v>58</v>
      </c>
    </row>
    <row r="167" spans="1:31" ht="15.75" customHeight="1" x14ac:dyDescent="0.2">
      <c r="A167" s="26" t="s">
        <v>53</v>
      </c>
      <c r="B167" s="25" t="s">
        <v>1010</v>
      </c>
      <c r="C167" s="25" t="str">
        <f t="shared" si="2"/>
        <v>***.415.422-**</v>
      </c>
      <c r="D167" s="39" t="s">
        <v>1011</v>
      </c>
      <c r="E167" s="27" t="s">
        <v>672</v>
      </c>
      <c r="F167" s="31"/>
      <c r="G167" s="125"/>
      <c r="H167" s="8"/>
      <c r="I167" s="30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125"/>
      <c r="X167" s="117" t="s">
        <v>679</v>
      </c>
      <c r="Y167" s="121" t="s">
        <v>183</v>
      </c>
      <c r="Z167" s="38"/>
      <c r="AA167" s="38"/>
      <c r="AB167" s="71" t="s">
        <v>58</v>
      </c>
      <c r="AC167" s="71"/>
      <c r="AD167" s="72"/>
      <c r="AE167" s="72" t="s">
        <v>58</v>
      </c>
    </row>
    <row r="168" spans="1:31" ht="15.75" customHeight="1" x14ac:dyDescent="0.2">
      <c r="A168" s="26" t="s">
        <v>53</v>
      </c>
      <c r="B168" s="25" t="s">
        <v>1012</v>
      </c>
      <c r="C168" s="25" t="str">
        <f t="shared" si="2"/>
        <v>***.763.412-**</v>
      </c>
      <c r="D168" s="44" t="s">
        <v>1013</v>
      </c>
      <c r="E168" s="27" t="s">
        <v>672</v>
      </c>
      <c r="F168" s="73"/>
      <c r="G168" s="126"/>
      <c r="H168" s="8"/>
      <c r="I168" s="30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125"/>
      <c r="X168" s="117" t="s">
        <v>679</v>
      </c>
      <c r="Y168" s="121" t="s">
        <v>183</v>
      </c>
      <c r="Z168" s="38"/>
      <c r="AA168" s="38"/>
      <c r="AB168" s="71" t="s">
        <v>58</v>
      </c>
      <c r="AC168" s="71"/>
      <c r="AD168" s="72"/>
      <c r="AE168" s="72" t="s">
        <v>58</v>
      </c>
    </row>
    <row r="169" spans="1:31" ht="15.75" customHeight="1" x14ac:dyDescent="0.2">
      <c r="A169" s="26" t="s">
        <v>53</v>
      </c>
      <c r="B169" s="25" t="s">
        <v>1014</v>
      </c>
      <c r="C169" s="25" t="str">
        <f t="shared" si="2"/>
        <v>***.577.372-**</v>
      </c>
      <c r="D169" s="39" t="s">
        <v>1015</v>
      </c>
      <c r="E169" s="27" t="s">
        <v>672</v>
      </c>
      <c r="F169" s="31"/>
      <c r="G169" s="125"/>
      <c r="H169" s="8"/>
      <c r="I169" s="30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125"/>
      <c r="X169" s="117" t="s">
        <v>679</v>
      </c>
      <c r="Y169" s="121" t="s">
        <v>183</v>
      </c>
      <c r="Z169" s="38"/>
      <c r="AA169" s="38"/>
      <c r="AB169" s="71" t="s">
        <v>58</v>
      </c>
      <c r="AC169" s="71"/>
      <c r="AD169" s="72"/>
      <c r="AE169" s="72" t="s">
        <v>58</v>
      </c>
    </row>
    <row r="170" spans="1:31" ht="15.75" customHeight="1" x14ac:dyDescent="0.2">
      <c r="A170" s="26" t="s">
        <v>53</v>
      </c>
      <c r="B170" s="25" t="s">
        <v>1016</v>
      </c>
      <c r="C170" s="25" t="str">
        <f t="shared" si="2"/>
        <v>***.046.412-**</v>
      </c>
      <c r="D170" s="44" t="s">
        <v>1017</v>
      </c>
      <c r="E170" s="27" t="s">
        <v>672</v>
      </c>
      <c r="F170" s="31"/>
      <c r="G170" s="125"/>
      <c r="H170" s="8"/>
      <c r="I170" s="30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125"/>
      <c r="X170" s="117" t="s">
        <v>679</v>
      </c>
      <c r="Y170" s="121" t="s">
        <v>183</v>
      </c>
      <c r="Z170" s="38"/>
      <c r="AA170" s="38"/>
      <c r="AB170" s="71" t="s">
        <v>58</v>
      </c>
      <c r="AC170" s="71"/>
      <c r="AD170" s="72"/>
      <c r="AE170" s="72" t="s">
        <v>58</v>
      </c>
    </row>
    <row r="171" spans="1:31" ht="25.5" x14ac:dyDescent="0.2">
      <c r="A171" s="107" t="s">
        <v>100</v>
      </c>
      <c r="B171" s="25" t="s">
        <v>1018</v>
      </c>
      <c r="C171" s="25" t="str">
        <f t="shared" si="2"/>
        <v>***.211.922-**</v>
      </c>
      <c r="D171" s="44" t="s">
        <v>1019</v>
      </c>
      <c r="E171" s="27" t="s">
        <v>672</v>
      </c>
      <c r="F171" s="31"/>
      <c r="G171" s="125"/>
      <c r="H171" s="8"/>
      <c r="I171" s="30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125"/>
      <c r="X171" s="120" t="s">
        <v>679</v>
      </c>
      <c r="Y171" s="127" t="s">
        <v>183</v>
      </c>
      <c r="Z171" s="38" t="s">
        <v>103</v>
      </c>
      <c r="AA171" s="38" t="s">
        <v>104</v>
      </c>
      <c r="AB171" s="71" t="s">
        <v>58</v>
      </c>
      <c r="AC171" s="71"/>
      <c r="AD171" s="72"/>
      <c r="AE171" s="72" t="s">
        <v>58</v>
      </c>
    </row>
    <row r="172" spans="1:31" ht="15.75" customHeight="1" x14ac:dyDescent="0.2">
      <c r="A172" s="107" t="s">
        <v>53</v>
      </c>
      <c r="B172" s="25" t="s">
        <v>1020</v>
      </c>
      <c r="C172" s="25" t="str">
        <f t="shared" si="2"/>
        <v>***.512.582-**</v>
      </c>
      <c r="D172" s="44" t="s">
        <v>1021</v>
      </c>
      <c r="E172" s="27" t="s">
        <v>675</v>
      </c>
      <c r="F172" s="31"/>
      <c r="G172" s="125"/>
      <c r="H172" s="8"/>
      <c r="I172" s="30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125"/>
      <c r="X172" s="117" t="s">
        <v>679</v>
      </c>
      <c r="Y172" s="121" t="s">
        <v>132</v>
      </c>
      <c r="Z172" s="38"/>
      <c r="AA172" s="38"/>
      <c r="AB172" s="71" t="s">
        <v>58</v>
      </c>
      <c r="AC172" s="71"/>
      <c r="AD172" s="72"/>
      <c r="AE172" s="72" t="s">
        <v>58</v>
      </c>
    </row>
    <row r="173" spans="1:31" ht="27.75" customHeight="1" x14ac:dyDescent="0.2">
      <c r="A173" s="107" t="s">
        <v>684</v>
      </c>
      <c r="B173" s="25" t="s">
        <v>1022</v>
      </c>
      <c r="C173" s="25" t="str">
        <f t="shared" si="2"/>
        <v>***.234.842-**</v>
      </c>
      <c r="D173" s="39" t="s">
        <v>1023</v>
      </c>
      <c r="E173" s="27" t="s">
        <v>678</v>
      </c>
      <c r="F173" s="31"/>
      <c r="G173" s="125"/>
      <c r="H173" s="8"/>
      <c r="I173" s="30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125"/>
      <c r="X173" s="120" t="s">
        <v>679</v>
      </c>
      <c r="Y173" s="127" t="s">
        <v>132</v>
      </c>
      <c r="Z173" s="38" t="s">
        <v>76</v>
      </c>
      <c r="AA173" s="38" t="s">
        <v>183</v>
      </c>
      <c r="AB173" s="71" t="s">
        <v>58</v>
      </c>
      <c r="AC173" s="71"/>
      <c r="AD173" s="72"/>
      <c r="AE173" s="72" t="s">
        <v>58</v>
      </c>
    </row>
    <row r="174" spans="1:31" ht="15.75" customHeight="1" x14ac:dyDescent="0.2">
      <c r="A174" s="107" t="s">
        <v>53</v>
      </c>
      <c r="B174" s="25" t="s">
        <v>1024</v>
      </c>
      <c r="C174" s="25" t="str">
        <f t="shared" si="2"/>
        <v>***.497.162-**</v>
      </c>
      <c r="D174" s="44" t="s">
        <v>1025</v>
      </c>
      <c r="E174" s="27" t="s">
        <v>678</v>
      </c>
      <c r="F174" s="31"/>
      <c r="G174" s="125"/>
      <c r="H174" s="8"/>
      <c r="I174" s="30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125"/>
      <c r="X174" s="117" t="s">
        <v>679</v>
      </c>
      <c r="Y174" s="121" t="s">
        <v>132</v>
      </c>
      <c r="Z174" s="38"/>
      <c r="AA174" s="38"/>
      <c r="AB174" s="71" t="s">
        <v>58</v>
      </c>
      <c r="AC174" s="71"/>
      <c r="AD174" s="72"/>
      <c r="AE174" s="72" t="s">
        <v>58</v>
      </c>
    </row>
    <row r="175" spans="1:31" ht="15.75" customHeight="1" x14ac:dyDescent="0.2">
      <c r="A175" s="107" t="s">
        <v>53</v>
      </c>
      <c r="B175" s="25" t="s">
        <v>1026</v>
      </c>
      <c r="C175" s="25" t="str">
        <f t="shared" si="2"/>
        <v>***.567.392-**</v>
      </c>
      <c r="D175" s="44" t="s">
        <v>1027</v>
      </c>
      <c r="E175" s="27" t="s">
        <v>675</v>
      </c>
      <c r="F175" s="31"/>
      <c r="G175" s="125"/>
      <c r="H175" s="8"/>
      <c r="I175" s="30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125"/>
      <c r="X175" s="117" t="s">
        <v>679</v>
      </c>
      <c r="Y175" s="121" t="s">
        <v>132</v>
      </c>
      <c r="Z175" s="38"/>
      <c r="AA175" s="38"/>
      <c r="AB175" s="71" t="s">
        <v>58</v>
      </c>
      <c r="AC175" s="71"/>
      <c r="AD175" s="72"/>
      <c r="AE175" s="72" t="s">
        <v>58</v>
      </c>
    </row>
    <row r="176" spans="1:31" ht="31.5" customHeight="1" x14ac:dyDescent="0.2">
      <c r="A176" s="107" t="s">
        <v>100</v>
      </c>
      <c r="B176" s="25" t="s">
        <v>1028</v>
      </c>
      <c r="C176" s="25" t="str">
        <f t="shared" si="2"/>
        <v>***.310.432-**</v>
      </c>
      <c r="D176" s="44" t="s">
        <v>1029</v>
      </c>
      <c r="E176" s="27" t="s">
        <v>675</v>
      </c>
      <c r="F176" s="31"/>
      <c r="G176" s="125"/>
      <c r="H176" s="8"/>
      <c r="I176" s="30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125"/>
      <c r="X176" s="120" t="s">
        <v>679</v>
      </c>
      <c r="Y176" s="127" t="s">
        <v>132</v>
      </c>
      <c r="Z176" s="38" t="s">
        <v>103</v>
      </c>
      <c r="AA176" s="38" t="s">
        <v>312</v>
      </c>
      <c r="AB176" s="71" t="s">
        <v>58</v>
      </c>
      <c r="AC176" s="71"/>
      <c r="AD176" s="72"/>
      <c r="AE176" s="72" t="s">
        <v>58</v>
      </c>
    </row>
    <row r="177" spans="1:31" ht="30.75" customHeight="1" x14ac:dyDescent="0.2">
      <c r="A177" s="107" t="s">
        <v>100</v>
      </c>
      <c r="B177" s="25" t="s">
        <v>1030</v>
      </c>
      <c r="C177" s="25" t="str">
        <f t="shared" si="2"/>
        <v>***.807.962-**</v>
      </c>
      <c r="D177" s="44" t="s">
        <v>1031</v>
      </c>
      <c r="E177" s="27" t="s">
        <v>1032</v>
      </c>
      <c r="F177" s="31"/>
      <c r="G177" s="125"/>
      <c r="H177" s="8"/>
      <c r="I177" s="30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125"/>
      <c r="X177" s="120" t="s">
        <v>679</v>
      </c>
      <c r="Y177" s="127" t="s">
        <v>132</v>
      </c>
      <c r="Z177" s="38" t="s">
        <v>103</v>
      </c>
      <c r="AA177" s="38" t="s">
        <v>104</v>
      </c>
      <c r="AB177" s="71" t="s">
        <v>58</v>
      </c>
      <c r="AC177" s="71"/>
      <c r="AD177" s="72"/>
      <c r="AE177" s="72" t="s">
        <v>58</v>
      </c>
    </row>
    <row r="178" spans="1:31" ht="33.75" customHeight="1" x14ac:dyDescent="0.2">
      <c r="A178" s="107" t="s">
        <v>684</v>
      </c>
      <c r="B178" s="25" t="s">
        <v>1033</v>
      </c>
      <c r="C178" s="25" t="str">
        <f t="shared" si="2"/>
        <v>***.244.062-**</v>
      </c>
      <c r="D178" s="39" t="s">
        <v>1034</v>
      </c>
      <c r="E178" s="27" t="s">
        <v>678</v>
      </c>
      <c r="F178" s="31"/>
      <c r="G178" s="125"/>
      <c r="H178" s="8"/>
      <c r="I178" s="30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125"/>
      <c r="X178" s="120" t="s">
        <v>679</v>
      </c>
      <c r="Y178" s="127" t="s">
        <v>132</v>
      </c>
      <c r="Z178" s="38" t="s">
        <v>76</v>
      </c>
      <c r="AA178" s="38" t="s">
        <v>183</v>
      </c>
      <c r="AB178" s="71" t="s">
        <v>58</v>
      </c>
      <c r="AC178" s="71"/>
      <c r="AD178" s="72"/>
      <c r="AE178" s="72" t="s">
        <v>58</v>
      </c>
    </row>
    <row r="179" spans="1:31" ht="31.5" customHeight="1" x14ac:dyDescent="0.2">
      <c r="A179" s="107" t="s">
        <v>100</v>
      </c>
      <c r="B179" s="25" t="s">
        <v>1035</v>
      </c>
      <c r="C179" s="25" t="str">
        <f t="shared" si="2"/>
        <v>***.267.282-**</v>
      </c>
      <c r="D179" s="39" t="s">
        <v>1036</v>
      </c>
      <c r="E179" s="27" t="s">
        <v>675</v>
      </c>
      <c r="F179" s="31"/>
      <c r="G179" s="125"/>
      <c r="H179" s="8"/>
      <c r="I179" s="30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125"/>
      <c r="X179" s="120" t="s">
        <v>679</v>
      </c>
      <c r="Y179" s="127" t="s">
        <v>132</v>
      </c>
      <c r="Z179" s="38" t="s">
        <v>103</v>
      </c>
      <c r="AA179" s="38" t="s">
        <v>104</v>
      </c>
      <c r="AB179" s="71" t="s">
        <v>58</v>
      </c>
      <c r="AC179" s="71"/>
      <c r="AD179" s="72"/>
      <c r="AE179" s="72" t="s">
        <v>58</v>
      </c>
    </row>
    <row r="180" spans="1:31" ht="15.75" customHeight="1" x14ac:dyDescent="0.2">
      <c r="A180" s="107" t="s">
        <v>53</v>
      </c>
      <c r="B180" s="27" t="s">
        <v>1037</v>
      </c>
      <c r="C180" s="25" t="str">
        <f t="shared" si="2"/>
        <v>***.979.272-**</v>
      </c>
      <c r="D180" s="44" t="s">
        <v>1038</v>
      </c>
      <c r="E180" s="27" t="s">
        <v>678</v>
      </c>
      <c r="F180" s="31"/>
      <c r="G180" s="125"/>
      <c r="H180" s="8"/>
      <c r="I180" s="3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123"/>
      <c r="X180" s="117" t="s">
        <v>679</v>
      </c>
      <c r="Y180" s="121" t="s">
        <v>132</v>
      </c>
      <c r="Z180" s="38"/>
      <c r="AA180" s="38"/>
      <c r="AB180" s="71" t="s">
        <v>58</v>
      </c>
      <c r="AC180" s="71"/>
      <c r="AD180" s="72"/>
      <c r="AE180" s="72" t="s">
        <v>58</v>
      </c>
    </row>
    <row r="181" spans="1:31" ht="15.75" customHeight="1" x14ac:dyDescent="0.2">
      <c r="A181" s="107" t="s">
        <v>53</v>
      </c>
      <c r="B181" s="25" t="s">
        <v>1039</v>
      </c>
      <c r="C181" s="25" t="str">
        <f t="shared" si="2"/>
        <v>***.158.832-**</v>
      </c>
      <c r="D181" s="44" t="s">
        <v>1040</v>
      </c>
      <c r="E181" s="27" t="s">
        <v>672</v>
      </c>
      <c r="F181" s="31"/>
      <c r="G181" s="125"/>
      <c r="H181" s="8"/>
      <c r="I181" s="30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125"/>
      <c r="X181" s="117" t="s">
        <v>679</v>
      </c>
      <c r="Y181" s="121" t="s">
        <v>132</v>
      </c>
      <c r="Z181" s="38"/>
      <c r="AA181" s="38"/>
      <c r="AB181" s="71" t="s">
        <v>58</v>
      </c>
      <c r="AC181" s="71"/>
      <c r="AD181" s="72"/>
      <c r="AE181" s="72" t="s">
        <v>58</v>
      </c>
    </row>
    <row r="182" spans="1:31" ht="15.75" customHeight="1" x14ac:dyDescent="0.2">
      <c r="A182" s="107" t="s">
        <v>53</v>
      </c>
      <c r="B182" s="25" t="s">
        <v>1041</v>
      </c>
      <c r="C182" s="25" t="str">
        <f t="shared" si="2"/>
        <v>***.912.992-**</v>
      </c>
      <c r="D182" s="44" t="s">
        <v>1042</v>
      </c>
      <c r="E182" s="27" t="s">
        <v>672</v>
      </c>
      <c r="F182" s="31"/>
      <c r="G182" s="125"/>
      <c r="H182" s="8"/>
      <c r="I182" s="30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125"/>
      <c r="X182" s="117" t="s">
        <v>679</v>
      </c>
      <c r="Y182" s="121" t="s">
        <v>132</v>
      </c>
      <c r="Z182" s="38"/>
      <c r="AA182" s="38"/>
      <c r="AB182" s="71" t="s">
        <v>58</v>
      </c>
      <c r="AC182" s="71"/>
      <c r="AD182" s="72"/>
      <c r="AE182" s="72" t="s">
        <v>58</v>
      </c>
    </row>
    <row r="183" spans="1:31" ht="28.5" customHeight="1" x14ac:dyDescent="0.2">
      <c r="A183" s="107" t="s">
        <v>100</v>
      </c>
      <c r="B183" s="25" t="s">
        <v>1043</v>
      </c>
      <c r="C183" s="25" t="str">
        <f t="shared" si="2"/>
        <v>***.854.172-**</v>
      </c>
      <c r="D183" s="44" t="s">
        <v>1044</v>
      </c>
      <c r="E183" s="27" t="s">
        <v>675</v>
      </c>
      <c r="F183" s="31"/>
      <c r="G183" s="125"/>
      <c r="H183" s="8"/>
      <c r="I183" s="30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125"/>
      <c r="X183" s="120" t="s">
        <v>679</v>
      </c>
      <c r="Y183" s="127" t="s">
        <v>132</v>
      </c>
      <c r="Z183" s="38" t="s">
        <v>103</v>
      </c>
      <c r="AA183" s="38" t="s">
        <v>104</v>
      </c>
      <c r="AB183" s="71" t="s">
        <v>58</v>
      </c>
      <c r="AC183" s="71"/>
      <c r="AD183" s="72"/>
      <c r="AE183" s="72" t="s">
        <v>58</v>
      </c>
    </row>
    <row r="184" spans="1:31" ht="15.75" customHeight="1" x14ac:dyDescent="0.2">
      <c r="A184" s="26" t="s">
        <v>53</v>
      </c>
      <c r="B184" s="27" t="s">
        <v>1045</v>
      </c>
      <c r="C184" s="25" t="str">
        <f t="shared" si="2"/>
        <v>***.288.392-**</v>
      </c>
      <c r="D184" s="39" t="s">
        <v>1046</v>
      </c>
      <c r="E184" s="27" t="s">
        <v>678</v>
      </c>
      <c r="F184" s="31"/>
      <c r="G184" s="125"/>
      <c r="H184" s="8"/>
      <c r="I184" s="30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125"/>
      <c r="X184" s="117" t="s">
        <v>679</v>
      </c>
      <c r="Y184" s="121" t="s">
        <v>132</v>
      </c>
      <c r="Z184" s="38"/>
      <c r="AA184" s="38"/>
      <c r="AB184" s="71" t="s">
        <v>58</v>
      </c>
      <c r="AC184" s="71"/>
      <c r="AD184" s="72"/>
      <c r="AE184" s="72" t="s">
        <v>58</v>
      </c>
    </row>
    <row r="185" spans="1:31" ht="15.75" customHeight="1" x14ac:dyDescent="0.2">
      <c r="A185" s="26" t="s">
        <v>53</v>
      </c>
      <c r="B185" s="27" t="s">
        <v>1047</v>
      </c>
      <c r="C185" s="25" t="str">
        <f t="shared" si="2"/>
        <v>***.198.432-**</v>
      </c>
      <c r="D185" s="44" t="s">
        <v>1048</v>
      </c>
      <c r="E185" s="27" t="s">
        <v>672</v>
      </c>
      <c r="F185" s="31"/>
      <c r="G185" s="125"/>
      <c r="H185" s="8"/>
      <c r="I185" s="30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125"/>
      <c r="X185" s="117" t="s">
        <v>679</v>
      </c>
      <c r="Y185" s="121" t="s">
        <v>132</v>
      </c>
      <c r="Z185" s="38"/>
      <c r="AA185" s="38"/>
      <c r="AB185" s="71" t="s">
        <v>58</v>
      </c>
      <c r="AC185" s="71"/>
      <c r="AD185" s="72"/>
      <c r="AE185" s="72" t="s">
        <v>58</v>
      </c>
    </row>
    <row r="186" spans="1:31" ht="15.75" customHeight="1" x14ac:dyDescent="0.2">
      <c r="A186" s="107" t="s">
        <v>344</v>
      </c>
      <c r="B186" s="27" t="s">
        <v>1049</v>
      </c>
      <c r="C186" s="25" t="str">
        <f t="shared" si="2"/>
        <v>***.360.952-**</v>
      </c>
      <c r="D186" s="107" t="s">
        <v>1050</v>
      </c>
      <c r="E186" s="27" t="s">
        <v>1051</v>
      </c>
      <c r="F186" s="31"/>
      <c r="G186" s="125"/>
      <c r="H186" s="35"/>
      <c r="I186" s="30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125"/>
      <c r="X186" s="121"/>
      <c r="Y186" s="121"/>
      <c r="Z186" s="38" t="s">
        <v>76</v>
      </c>
      <c r="AA186" s="38" t="s">
        <v>57</v>
      </c>
      <c r="AB186" s="71" t="s">
        <v>58</v>
      </c>
      <c r="AC186" s="71"/>
      <c r="AD186" s="72"/>
      <c r="AE186" s="72" t="s">
        <v>58</v>
      </c>
    </row>
    <row r="187" spans="1:31" ht="15.75" customHeight="1" x14ac:dyDescent="0.2">
      <c r="A187" s="107" t="s">
        <v>344</v>
      </c>
      <c r="B187" s="27" t="s">
        <v>692</v>
      </c>
      <c r="C187" s="25" t="str">
        <f t="shared" si="2"/>
        <v>***.298.312-**</v>
      </c>
      <c r="D187" s="107" t="s">
        <v>1052</v>
      </c>
      <c r="E187" s="27" t="s">
        <v>1051</v>
      </c>
      <c r="F187" s="31"/>
      <c r="G187" s="125"/>
      <c r="H187" s="35"/>
      <c r="I187" s="30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125"/>
      <c r="X187" s="121"/>
      <c r="Y187" s="121"/>
      <c r="Z187" s="38" t="s">
        <v>76</v>
      </c>
      <c r="AA187" s="38" t="s">
        <v>57</v>
      </c>
      <c r="AB187" s="71"/>
      <c r="AC187" s="71" t="s">
        <v>58</v>
      </c>
      <c r="AD187" s="72" t="s">
        <v>58</v>
      </c>
      <c r="AE187" s="72"/>
    </row>
    <row r="188" spans="1:31" ht="15.75" customHeight="1" x14ac:dyDescent="0.2">
      <c r="A188" s="107" t="s">
        <v>344</v>
      </c>
      <c r="B188" s="27" t="s">
        <v>1053</v>
      </c>
      <c r="C188" s="25" t="str">
        <f t="shared" si="2"/>
        <v>***.216.401-**</v>
      </c>
      <c r="D188" s="107" t="s">
        <v>1054</v>
      </c>
      <c r="E188" s="27" t="s">
        <v>1055</v>
      </c>
      <c r="F188" s="31"/>
      <c r="G188" s="125"/>
      <c r="H188" s="35"/>
      <c r="I188" s="30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125"/>
      <c r="X188" s="121"/>
      <c r="Y188" s="121"/>
      <c r="Z188" s="38" t="s">
        <v>76</v>
      </c>
      <c r="AA188" s="38" t="s">
        <v>57</v>
      </c>
      <c r="AB188" s="71" t="s">
        <v>58</v>
      </c>
      <c r="AC188" s="71"/>
      <c r="AD188" s="72"/>
      <c r="AE188" s="72" t="s">
        <v>58</v>
      </c>
    </row>
    <row r="189" spans="1:31" ht="15.75" customHeight="1" x14ac:dyDescent="0.2">
      <c r="A189" s="107" t="s">
        <v>344</v>
      </c>
      <c r="B189" s="27" t="s">
        <v>1056</v>
      </c>
      <c r="C189" s="25" t="str">
        <f t="shared" si="2"/>
        <v>***.564.902-**</v>
      </c>
      <c r="D189" s="107" t="s">
        <v>1057</v>
      </c>
      <c r="E189" s="27" t="s">
        <v>1058</v>
      </c>
      <c r="F189" s="31"/>
      <c r="G189" s="125"/>
      <c r="H189" s="35"/>
      <c r="I189" s="30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125"/>
      <c r="X189" s="121"/>
      <c r="Y189" s="121"/>
      <c r="Z189" s="38" t="s">
        <v>76</v>
      </c>
      <c r="AA189" s="38" t="s">
        <v>57</v>
      </c>
      <c r="AB189" s="71" t="s">
        <v>58</v>
      </c>
      <c r="AC189" s="71"/>
      <c r="AD189" s="72"/>
      <c r="AE189" s="72" t="s">
        <v>58</v>
      </c>
    </row>
    <row r="190" spans="1:31" ht="15.75" customHeight="1" x14ac:dyDescent="0.2">
      <c r="A190" s="107" t="s">
        <v>344</v>
      </c>
      <c r="B190" s="27" t="s">
        <v>1059</v>
      </c>
      <c r="C190" s="25" t="str">
        <f t="shared" si="2"/>
        <v>***.975.922-**</v>
      </c>
      <c r="D190" s="44" t="s">
        <v>1060</v>
      </c>
      <c r="E190" s="27" t="s">
        <v>1058</v>
      </c>
      <c r="F190" s="31"/>
      <c r="G190" s="125"/>
      <c r="H190" s="35"/>
      <c r="I190" s="30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125"/>
      <c r="X190" s="121"/>
      <c r="Y190" s="121"/>
      <c r="Z190" s="38" t="s">
        <v>76</v>
      </c>
      <c r="AA190" s="38" t="s">
        <v>57</v>
      </c>
      <c r="AB190" s="71" t="s">
        <v>58</v>
      </c>
      <c r="AC190" s="71"/>
      <c r="AD190" s="72"/>
      <c r="AE190" s="72" t="s">
        <v>58</v>
      </c>
    </row>
    <row r="191" spans="1:31" ht="15.75" customHeight="1" x14ac:dyDescent="0.2">
      <c r="A191" s="107" t="s">
        <v>344</v>
      </c>
      <c r="B191" s="25" t="s">
        <v>1061</v>
      </c>
      <c r="C191" s="25" t="str">
        <f t="shared" si="2"/>
        <v>***.286.667-**</v>
      </c>
      <c r="D191" s="129" t="s">
        <v>1062</v>
      </c>
      <c r="E191" s="25" t="s">
        <v>1058</v>
      </c>
      <c r="F191" s="31"/>
      <c r="G191" s="125"/>
      <c r="H191" s="35"/>
      <c r="I191" s="30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125"/>
      <c r="X191" s="121"/>
      <c r="Y191" s="121"/>
      <c r="Z191" s="38" t="s">
        <v>76</v>
      </c>
      <c r="AA191" s="38" t="s">
        <v>1063</v>
      </c>
      <c r="AB191" s="71"/>
      <c r="AC191" s="71" t="s">
        <v>58</v>
      </c>
      <c r="AD191" s="72" t="s">
        <v>58</v>
      </c>
      <c r="AE191" s="72"/>
    </row>
    <row r="192" spans="1:31" ht="15.75" customHeight="1" x14ac:dyDescent="0.2">
      <c r="A192" s="107" t="s">
        <v>344</v>
      </c>
      <c r="B192" s="25" t="s">
        <v>1064</v>
      </c>
      <c r="C192" s="25" t="str">
        <f t="shared" si="2"/>
        <v>***.371.942-**</v>
      </c>
      <c r="D192" s="129" t="s">
        <v>1065</v>
      </c>
      <c r="E192" s="25" t="s">
        <v>1066</v>
      </c>
      <c r="F192" s="31"/>
      <c r="G192" s="125"/>
      <c r="H192" s="35"/>
      <c r="I192" s="30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125"/>
      <c r="X192" s="121"/>
      <c r="Y192" s="121"/>
      <c r="Z192" s="38" t="s">
        <v>76</v>
      </c>
      <c r="AA192" s="38" t="s">
        <v>739</v>
      </c>
      <c r="AB192" s="71" t="s">
        <v>58</v>
      </c>
      <c r="AC192" s="71"/>
      <c r="AD192" s="72"/>
      <c r="AE192" s="72" t="s">
        <v>58</v>
      </c>
    </row>
    <row r="193" spans="1:31" ht="15.75" customHeight="1" x14ac:dyDescent="0.2">
      <c r="A193" s="107" t="s">
        <v>344</v>
      </c>
      <c r="B193" s="27" t="s">
        <v>1067</v>
      </c>
      <c r="C193" s="25" t="str">
        <f t="shared" si="2"/>
        <v>***.821.391-**</v>
      </c>
      <c r="D193" s="26" t="s">
        <v>1068</v>
      </c>
      <c r="E193" s="27" t="s">
        <v>1069</v>
      </c>
      <c r="F193" s="31"/>
      <c r="G193" s="125"/>
      <c r="H193" s="35"/>
      <c r="I193" s="30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125"/>
      <c r="X193" s="121"/>
      <c r="Y193" s="121"/>
      <c r="Z193" s="38" t="s">
        <v>76</v>
      </c>
      <c r="AA193" s="38" t="s">
        <v>57</v>
      </c>
      <c r="AB193" s="71" t="s">
        <v>58</v>
      </c>
      <c r="AC193" s="71"/>
      <c r="AD193" s="72"/>
      <c r="AE193" s="72" t="s">
        <v>58</v>
      </c>
    </row>
    <row r="194" spans="1:31" ht="15.75" customHeight="1" x14ac:dyDescent="0.2">
      <c r="A194" s="107" t="s">
        <v>344</v>
      </c>
      <c r="B194" s="25" t="s">
        <v>1070</v>
      </c>
      <c r="C194" s="25" t="str">
        <f t="shared" si="2"/>
        <v>***.508.122-**</v>
      </c>
      <c r="D194" s="129" t="s">
        <v>1071</v>
      </c>
      <c r="E194" s="25" t="s">
        <v>1058</v>
      </c>
      <c r="F194" s="40"/>
      <c r="G194" s="123"/>
      <c r="H194" s="30"/>
      <c r="I194" s="3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123"/>
      <c r="X194" s="121"/>
      <c r="Y194" s="121"/>
      <c r="Z194" s="38" t="s">
        <v>76</v>
      </c>
      <c r="AA194" s="38" t="s">
        <v>1072</v>
      </c>
      <c r="AB194" s="71" t="s">
        <v>58</v>
      </c>
      <c r="AC194" s="71"/>
      <c r="AD194" s="72"/>
      <c r="AE194" s="72" t="s">
        <v>58</v>
      </c>
    </row>
    <row r="195" spans="1:31" ht="26.25" customHeight="1" x14ac:dyDescent="0.2">
      <c r="A195" s="107" t="s">
        <v>1073</v>
      </c>
      <c r="B195" s="27" t="s">
        <v>1074</v>
      </c>
      <c r="C195" s="25" t="str">
        <f t="shared" si="2"/>
        <v>***.628.822-**</v>
      </c>
      <c r="D195" s="26" t="s">
        <v>1075</v>
      </c>
      <c r="E195" s="27" t="s">
        <v>1076</v>
      </c>
      <c r="F195" s="59"/>
      <c r="G195" s="125"/>
      <c r="H195" s="30"/>
      <c r="I195" s="30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125"/>
      <c r="X195" s="120" t="s">
        <v>679</v>
      </c>
      <c r="Y195" s="127" t="s">
        <v>389</v>
      </c>
      <c r="Z195" s="38" t="s">
        <v>76</v>
      </c>
      <c r="AA195" s="38" t="s">
        <v>57</v>
      </c>
      <c r="AB195" s="71" t="s">
        <v>58</v>
      </c>
      <c r="AC195" s="71"/>
      <c r="AD195" s="72"/>
      <c r="AE195" s="72" t="s">
        <v>58</v>
      </c>
    </row>
    <row r="196" spans="1:31" ht="15.75" customHeight="1" x14ac:dyDescent="0.2">
      <c r="A196" s="107" t="s">
        <v>344</v>
      </c>
      <c r="B196" s="27" t="s">
        <v>1077</v>
      </c>
      <c r="C196" s="25" t="str">
        <f t="shared" si="2"/>
        <v>***.606.932-**</v>
      </c>
      <c r="D196" s="107" t="s">
        <v>1078</v>
      </c>
      <c r="E196" s="27" t="s">
        <v>1066</v>
      </c>
      <c r="F196" s="59"/>
      <c r="G196" s="125"/>
      <c r="H196" s="30"/>
      <c r="I196" s="30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125"/>
      <c r="X196" s="121"/>
      <c r="Y196" s="121"/>
      <c r="Z196" s="38" t="s">
        <v>76</v>
      </c>
      <c r="AA196" s="38" t="s">
        <v>57</v>
      </c>
      <c r="AB196" s="71" t="s">
        <v>58</v>
      </c>
      <c r="AC196" s="71"/>
      <c r="AD196" s="72"/>
      <c r="AE196" s="72" t="s">
        <v>58</v>
      </c>
    </row>
    <row r="197" spans="1:31" ht="15.75" customHeight="1" x14ac:dyDescent="0.2">
      <c r="A197" s="107" t="s">
        <v>344</v>
      </c>
      <c r="B197" s="27" t="s">
        <v>1079</v>
      </c>
      <c r="C197" s="25" t="str">
        <f t="shared" ref="C197:C260" si="3">CONCATENATE("***.",MID(B197,5,7),"-**")</f>
        <v>***.971.452-**</v>
      </c>
      <c r="D197" s="26" t="s">
        <v>1080</v>
      </c>
      <c r="E197" s="27" t="s">
        <v>1076</v>
      </c>
      <c r="F197" s="59"/>
      <c r="G197" s="125"/>
      <c r="H197" s="30"/>
      <c r="I197" s="30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125"/>
      <c r="X197" s="121"/>
      <c r="Y197" s="121"/>
      <c r="Z197" s="38" t="s">
        <v>76</v>
      </c>
      <c r="AA197" s="38" t="s">
        <v>57</v>
      </c>
      <c r="AB197" s="71" t="s">
        <v>58</v>
      </c>
      <c r="AC197" s="71"/>
      <c r="AD197" s="72"/>
      <c r="AE197" s="72" t="s">
        <v>58</v>
      </c>
    </row>
    <row r="198" spans="1:31" ht="15.75" customHeight="1" x14ac:dyDescent="0.2">
      <c r="A198" s="107" t="s">
        <v>344</v>
      </c>
      <c r="B198" s="27" t="s">
        <v>1081</v>
      </c>
      <c r="C198" s="25" t="str">
        <f t="shared" si="3"/>
        <v>***.036.292-**</v>
      </c>
      <c r="D198" s="26" t="s">
        <v>1082</v>
      </c>
      <c r="E198" s="27" t="s">
        <v>1069</v>
      </c>
      <c r="F198" s="59"/>
      <c r="G198" s="125"/>
      <c r="H198" s="30"/>
      <c r="I198" s="30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125"/>
      <c r="X198" s="121"/>
      <c r="Y198" s="121"/>
      <c r="Z198" s="38" t="s">
        <v>76</v>
      </c>
      <c r="AA198" s="38" t="s">
        <v>225</v>
      </c>
      <c r="AB198" s="71" t="s">
        <v>58</v>
      </c>
      <c r="AC198" s="71"/>
      <c r="AD198" s="72"/>
      <c r="AE198" s="72" t="s">
        <v>58</v>
      </c>
    </row>
    <row r="199" spans="1:31" ht="15.75" customHeight="1" x14ac:dyDescent="0.2">
      <c r="A199" s="107" t="s">
        <v>344</v>
      </c>
      <c r="B199" s="27" t="s">
        <v>1083</v>
      </c>
      <c r="C199" s="25" t="str">
        <f t="shared" si="3"/>
        <v>***.179.612-**</v>
      </c>
      <c r="D199" s="26" t="s">
        <v>1084</v>
      </c>
      <c r="E199" s="27" t="s">
        <v>1085</v>
      </c>
      <c r="F199" s="59"/>
      <c r="G199" s="125"/>
      <c r="H199" s="30"/>
      <c r="I199" s="30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125"/>
      <c r="X199" s="121"/>
      <c r="Y199" s="121"/>
      <c r="Z199" s="38" t="s">
        <v>76</v>
      </c>
      <c r="AA199" s="38" t="s">
        <v>389</v>
      </c>
      <c r="AB199" s="71" t="s">
        <v>58</v>
      </c>
      <c r="AC199" s="71"/>
      <c r="AD199" s="72"/>
      <c r="AE199" s="72" t="s">
        <v>58</v>
      </c>
    </row>
    <row r="200" spans="1:31" ht="15.75" customHeight="1" x14ac:dyDescent="0.2">
      <c r="A200" s="107" t="s">
        <v>344</v>
      </c>
      <c r="B200" s="25" t="s">
        <v>1086</v>
      </c>
      <c r="C200" s="25" t="str">
        <f t="shared" si="3"/>
        <v>***.316.412-**</v>
      </c>
      <c r="D200" s="44" t="s">
        <v>1087</v>
      </c>
      <c r="E200" s="25" t="s">
        <v>1032</v>
      </c>
      <c r="F200" s="59"/>
      <c r="G200" s="125"/>
      <c r="H200" s="30"/>
      <c r="I200" s="30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125"/>
      <c r="X200" s="121"/>
      <c r="Y200" s="121"/>
      <c r="Z200" s="38" t="s">
        <v>76</v>
      </c>
      <c r="AA200" s="38" t="s">
        <v>183</v>
      </c>
      <c r="AB200" s="71" t="s">
        <v>58</v>
      </c>
      <c r="AC200" s="71"/>
      <c r="AD200" s="72"/>
      <c r="AE200" s="72" t="s">
        <v>58</v>
      </c>
    </row>
    <row r="201" spans="1:31" ht="15.75" customHeight="1" x14ac:dyDescent="0.2">
      <c r="A201" s="107" t="s">
        <v>344</v>
      </c>
      <c r="B201" s="25" t="s">
        <v>1088</v>
      </c>
      <c r="C201" s="25" t="str">
        <f t="shared" si="3"/>
        <v>***.302.532-**</v>
      </c>
      <c r="D201" s="50" t="s">
        <v>1089</v>
      </c>
      <c r="E201" s="25" t="s">
        <v>1090</v>
      </c>
      <c r="F201" s="59"/>
      <c r="G201" s="125"/>
      <c r="H201" s="30"/>
      <c r="I201" s="30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125"/>
      <c r="X201" s="121"/>
      <c r="Y201" s="121"/>
      <c r="Z201" s="38" t="s">
        <v>76</v>
      </c>
      <c r="AA201" s="38" t="s">
        <v>183</v>
      </c>
      <c r="AB201" s="71" t="s">
        <v>58</v>
      </c>
      <c r="AC201" s="71"/>
      <c r="AD201" s="72"/>
      <c r="AE201" s="72" t="s">
        <v>58</v>
      </c>
    </row>
    <row r="202" spans="1:31" ht="28.5" customHeight="1" x14ac:dyDescent="0.2">
      <c r="A202" s="107" t="s">
        <v>1091</v>
      </c>
      <c r="B202" s="25" t="s">
        <v>1092</v>
      </c>
      <c r="C202" s="25" t="str">
        <f t="shared" si="3"/>
        <v>***.203.432-**</v>
      </c>
      <c r="D202" s="50" t="s">
        <v>1093</v>
      </c>
      <c r="E202" s="25" t="s">
        <v>1032</v>
      </c>
      <c r="F202" s="59"/>
      <c r="G202" s="125"/>
      <c r="H202" s="30"/>
      <c r="I202" s="30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125"/>
      <c r="X202" s="121"/>
      <c r="Y202" s="121"/>
      <c r="Z202" s="120" t="s">
        <v>253</v>
      </c>
      <c r="AA202" s="120" t="s">
        <v>1094</v>
      </c>
      <c r="AB202" s="71" t="s">
        <v>58</v>
      </c>
      <c r="AC202" s="71"/>
      <c r="AD202" s="72"/>
      <c r="AE202" s="72" t="s">
        <v>58</v>
      </c>
    </row>
    <row r="203" spans="1:31" ht="15.75" customHeight="1" x14ac:dyDescent="0.2">
      <c r="A203" s="107" t="s">
        <v>344</v>
      </c>
      <c r="B203" s="25" t="s">
        <v>1095</v>
      </c>
      <c r="C203" s="25" t="str">
        <f t="shared" si="3"/>
        <v>***.144.472-**</v>
      </c>
      <c r="D203" s="129" t="s">
        <v>1096</v>
      </c>
      <c r="E203" s="25" t="s">
        <v>1076</v>
      </c>
      <c r="F203" s="59"/>
      <c r="G203" s="125"/>
      <c r="H203" s="30"/>
      <c r="I203" s="30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125"/>
      <c r="X203" s="121"/>
      <c r="Y203" s="121"/>
      <c r="Z203" s="38" t="s">
        <v>76</v>
      </c>
      <c r="AA203" s="38" t="s">
        <v>183</v>
      </c>
      <c r="AB203" s="71" t="s">
        <v>58</v>
      </c>
      <c r="AC203" s="71"/>
      <c r="AD203" s="72"/>
      <c r="AE203" s="72" t="s">
        <v>58</v>
      </c>
    </row>
    <row r="204" spans="1:31" ht="15.75" customHeight="1" x14ac:dyDescent="0.2">
      <c r="A204" s="107" t="s">
        <v>344</v>
      </c>
      <c r="B204" s="25" t="s">
        <v>1097</v>
      </c>
      <c r="C204" s="25" t="str">
        <f t="shared" si="3"/>
        <v>***.615.342-**</v>
      </c>
      <c r="D204" s="44" t="s">
        <v>1098</v>
      </c>
      <c r="E204" s="25" t="s">
        <v>1099</v>
      </c>
      <c r="F204" s="59"/>
      <c r="G204" s="125"/>
      <c r="H204" s="30"/>
      <c r="I204" s="30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125"/>
      <c r="X204" s="121"/>
      <c r="Y204" s="121"/>
      <c r="Z204" s="38" t="s">
        <v>76</v>
      </c>
      <c r="AA204" s="38" t="s">
        <v>183</v>
      </c>
      <c r="AB204" s="71" t="s">
        <v>58</v>
      </c>
      <c r="AC204" s="71"/>
      <c r="AD204" s="72"/>
      <c r="AE204" s="72" t="s">
        <v>58</v>
      </c>
    </row>
    <row r="205" spans="1:31" ht="15.75" customHeight="1" x14ac:dyDescent="0.2">
      <c r="A205" s="107" t="s">
        <v>344</v>
      </c>
      <c r="B205" s="25" t="s">
        <v>1100</v>
      </c>
      <c r="C205" s="25" t="str">
        <f t="shared" si="3"/>
        <v>***.360.366-**</v>
      </c>
      <c r="D205" s="129" t="s">
        <v>1101</v>
      </c>
      <c r="E205" s="25" t="s">
        <v>1032</v>
      </c>
      <c r="F205" s="40"/>
      <c r="G205" s="123"/>
      <c r="H205" s="30"/>
      <c r="I205" s="3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123"/>
      <c r="X205" s="121"/>
      <c r="Y205" s="121"/>
      <c r="Z205" s="38" t="s">
        <v>76</v>
      </c>
      <c r="AA205" s="38" t="s">
        <v>183</v>
      </c>
      <c r="AB205" s="71" t="s">
        <v>58</v>
      </c>
      <c r="AC205" s="71"/>
      <c r="AD205" s="72"/>
      <c r="AE205" s="72" t="s">
        <v>58</v>
      </c>
    </row>
    <row r="206" spans="1:31" ht="15.75" customHeight="1" x14ac:dyDescent="0.2">
      <c r="A206" s="107" t="s">
        <v>344</v>
      </c>
      <c r="B206" s="25" t="s">
        <v>1102</v>
      </c>
      <c r="C206" s="25" t="str">
        <f t="shared" si="3"/>
        <v>***.446.492-**</v>
      </c>
      <c r="D206" s="26" t="s">
        <v>1103</v>
      </c>
      <c r="E206" s="27" t="s">
        <v>1032</v>
      </c>
      <c r="F206" s="59"/>
      <c r="G206" s="125"/>
      <c r="H206" s="30"/>
      <c r="I206" s="30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125"/>
      <c r="X206" s="121"/>
      <c r="Y206" s="121"/>
      <c r="Z206" s="38" t="s">
        <v>76</v>
      </c>
      <c r="AA206" s="38" t="s">
        <v>1104</v>
      </c>
      <c r="AB206" s="71" t="s">
        <v>58</v>
      </c>
      <c r="AC206" s="71"/>
      <c r="AD206" s="72"/>
      <c r="AE206" s="72" t="s">
        <v>58</v>
      </c>
    </row>
    <row r="207" spans="1:31" ht="15.75" customHeight="1" x14ac:dyDescent="0.2">
      <c r="A207" s="107" t="s">
        <v>344</v>
      </c>
      <c r="B207" s="25" t="s">
        <v>1105</v>
      </c>
      <c r="C207" s="25" t="str">
        <f t="shared" si="3"/>
        <v>***.935.412-**</v>
      </c>
      <c r="D207" s="50" t="s">
        <v>1106</v>
      </c>
      <c r="E207" s="25" t="s">
        <v>1107</v>
      </c>
      <c r="F207" s="59"/>
      <c r="G207" s="125"/>
      <c r="H207" s="30"/>
      <c r="I207" s="30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125"/>
      <c r="X207" s="121"/>
      <c r="Y207" s="121"/>
      <c r="Z207" s="38" t="s">
        <v>76</v>
      </c>
      <c r="AA207" s="38" t="s">
        <v>132</v>
      </c>
      <c r="AB207" s="71" t="s">
        <v>58</v>
      </c>
      <c r="AC207" s="71"/>
      <c r="AD207" s="72"/>
      <c r="AE207" s="72" t="s">
        <v>58</v>
      </c>
    </row>
    <row r="208" spans="1:31" ht="15.75" customHeight="1" x14ac:dyDescent="0.2">
      <c r="A208" s="107" t="s">
        <v>344</v>
      </c>
      <c r="B208" s="25" t="s">
        <v>1108</v>
      </c>
      <c r="C208" s="25" t="str">
        <f t="shared" si="3"/>
        <v>***.836.842-**</v>
      </c>
      <c r="D208" s="50" t="s">
        <v>1109</v>
      </c>
      <c r="E208" s="25" t="s">
        <v>1066</v>
      </c>
      <c r="F208" s="59"/>
      <c r="G208" s="125"/>
      <c r="H208" s="30"/>
      <c r="I208" s="30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125"/>
      <c r="X208" s="121"/>
      <c r="Y208" s="121"/>
      <c r="Z208" s="38" t="s">
        <v>76</v>
      </c>
      <c r="AA208" s="38" t="s">
        <v>57</v>
      </c>
      <c r="AB208" s="71" t="s">
        <v>58</v>
      </c>
      <c r="AC208" s="71"/>
      <c r="AD208" s="72"/>
      <c r="AE208" s="72" t="s">
        <v>58</v>
      </c>
    </row>
    <row r="209" spans="1:31" ht="15.75" customHeight="1" x14ac:dyDescent="0.2">
      <c r="A209" s="107" t="s">
        <v>344</v>
      </c>
      <c r="B209" s="25" t="s">
        <v>1110</v>
      </c>
      <c r="C209" s="25" t="str">
        <f t="shared" si="3"/>
        <v>***.431.562-**</v>
      </c>
      <c r="D209" s="44" t="s">
        <v>1111</v>
      </c>
      <c r="E209" s="25" t="s">
        <v>1032</v>
      </c>
      <c r="F209" s="59"/>
      <c r="G209" s="125"/>
      <c r="H209" s="30"/>
      <c r="I209" s="30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125"/>
      <c r="X209" s="121"/>
      <c r="Y209" s="121"/>
      <c r="Z209" s="38" t="s">
        <v>76</v>
      </c>
      <c r="AA209" s="38" t="s">
        <v>132</v>
      </c>
      <c r="AB209" s="71" t="s">
        <v>58</v>
      </c>
      <c r="AC209" s="71"/>
      <c r="AD209" s="72"/>
      <c r="AE209" s="72" t="s">
        <v>58</v>
      </c>
    </row>
    <row r="210" spans="1:31" ht="15.75" customHeight="1" x14ac:dyDescent="0.2">
      <c r="A210" s="107" t="s">
        <v>344</v>
      </c>
      <c r="B210" s="25" t="s">
        <v>1112</v>
      </c>
      <c r="C210" s="25" t="str">
        <f t="shared" si="3"/>
        <v>***.222.482-**</v>
      </c>
      <c r="D210" s="50" t="s">
        <v>1113</v>
      </c>
      <c r="E210" s="25" t="s">
        <v>1099</v>
      </c>
      <c r="F210" s="59"/>
      <c r="G210" s="125"/>
      <c r="H210" s="30"/>
      <c r="I210" s="30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125"/>
      <c r="X210" s="121"/>
      <c r="Y210" s="121"/>
      <c r="Z210" s="38" t="s">
        <v>76</v>
      </c>
      <c r="AA210" s="38" t="s">
        <v>132</v>
      </c>
      <c r="AB210" s="71" t="s">
        <v>58</v>
      </c>
      <c r="AC210" s="71"/>
      <c r="AD210" s="72"/>
      <c r="AE210" s="72" t="s">
        <v>58</v>
      </c>
    </row>
    <row r="211" spans="1:31" ht="15.75" customHeight="1" x14ac:dyDescent="0.2">
      <c r="A211" s="26" t="s">
        <v>1114</v>
      </c>
      <c r="B211" s="43" t="s">
        <v>1115</v>
      </c>
      <c r="C211" s="25" t="str">
        <f t="shared" si="3"/>
        <v>***.587.372-**</v>
      </c>
      <c r="D211" s="82" t="s">
        <v>1116</v>
      </c>
      <c r="E211" s="27" t="s">
        <v>672</v>
      </c>
      <c r="F211" s="59"/>
      <c r="G211" s="125"/>
      <c r="H211" s="30"/>
      <c r="I211" s="30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125"/>
      <c r="X211" s="112" t="s">
        <v>679</v>
      </c>
      <c r="Y211" s="113" t="s">
        <v>372</v>
      </c>
      <c r="Z211" s="37"/>
      <c r="AA211" s="38"/>
      <c r="AB211" s="71" t="s">
        <v>58</v>
      </c>
      <c r="AC211" s="71"/>
      <c r="AD211" s="72"/>
      <c r="AE211" s="72" t="s">
        <v>58</v>
      </c>
    </row>
    <row r="212" spans="1:31" ht="15.75" customHeight="1" x14ac:dyDescent="0.2">
      <c r="A212" s="26" t="s">
        <v>1114</v>
      </c>
      <c r="B212" s="43" t="s">
        <v>1117</v>
      </c>
      <c r="C212" s="25" t="str">
        <f t="shared" si="3"/>
        <v>***.775.502-**</v>
      </c>
      <c r="D212" s="82" t="s">
        <v>1118</v>
      </c>
      <c r="E212" s="43" t="s">
        <v>672</v>
      </c>
      <c r="F212" s="59"/>
      <c r="G212" s="125"/>
      <c r="H212" s="30"/>
      <c r="I212" s="30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125"/>
      <c r="X212" s="112" t="s">
        <v>679</v>
      </c>
      <c r="Y212" s="113" t="s">
        <v>372</v>
      </c>
      <c r="Z212" s="38"/>
      <c r="AA212" s="38"/>
      <c r="AB212" s="71" t="s">
        <v>58</v>
      </c>
      <c r="AC212" s="71"/>
      <c r="AD212" s="72"/>
      <c r="AE212" s="72" t="s">
        <v>58</v>
      </c>
    </row>
    <row r="213" spans="1:31" ht="15.75" customHeight="1" x14ac:dyDescent="0.2">
      <c r="A213" s="26" t="s">
        <v>1114</v>
      </c>
      <c r="B213" s="43" t="s">
        <v>1119</v>
      </c>
      <c r="C213" s="25" t="str">
        <f t="shared" si="3"/>
        <v>***.199.702-**</v>
      </c>
      <c r="D213" s="82" t="s">
        <v>1120</v>
      </c>
      <c r="E213" s="27" t="s">
        <v>672</v>
      </c>
      <c r="F213" s="59"/>
      <c r="G213" s="125"/>
      <c r="H213" s="30"/>
      <c r="I213" s="30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125"/>
      <c r="X213" s="112" t="s">
        <v>679</v>
      </c>
      <c r="Y213" s="113" t="s">
        <v>372</v>
      </c>
      <c r="Z213" s="38"/>
      <c r="AA213" s="38"/>
      <c r="AB213" s="71" t="s">
        <v>58</v>
      </c>
      <c r="AC213" s="71"/>
      <c r="AD213" s="72"/>
      <c r="AE213" s="72" t="s">
        <v>58</v>
      </c>
    </row>
    <row r="214" spans="1:31" ht="15.75" customHeight="1" x14ac:dyDescent="0.2">
      <c r="A214" s="26" t="s">
        <v>1114</v>
      </c>
      <c r="B214" s="43" t="s">
        <v>1121</v>
      </c>
      <c r="C214" s="25" t="str">
        <f t="shared" si="3"/>
        <v>***.136.032-**</v>
      </c>
      <c r="D214" s="82" t="s">
        <v>1122</v>
      </c>
      <c r="E214" s="27" t="s">
        <v>672</v>
      </c>
      <c r="F214" s="59"/>
      <c r="G214" s="125"/>
      <c r="H214" s="30"/>
      <c r="I214" s="30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125"/>
      <c r="X214" s="112" t="s">
        <v>679</v>
      </c>
      <c r="Y214" s="113" t="s">
        <v>389</v>
      </c>
      <c r="Z214" s="38"/>
      <c r="AA214" s="38"/>
      <c r="AB214" s="71" t="s">
        <v>58</v>
      </c>
      <c r="AC214" s="71"/>
      <c r="AD214" s="72"/>
      <c r="AE214" s="72" t="s">
        <v>58</v>
      </c>
    </row>
    <row r="215" spans="1:31" ht="15.75" customHeight="1" x14ac:dyDescent="0.2">
      <c r="A215" s="26" t="s">
        <v>1114</v>
      </c>
      <c r="B215" s="43" t="s">
        <v>1123</v>
      </c>
      <c r="C215" s="25" t="str">
        <f t="shared" si="3"/>
        <v>***.538.922-**</v>
      </c>
      <c r="D215" s="82" t="s">
        <v>1124</v>
      </c>
      <c r="E215" s="27" t="s">
        <v>672</v>
      </c>
      <c r="F215" s="59"/>
      <c r="G215" s="125"/>
      <c r="H215" s="30"/>
      <c r="I215" s="30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125"/>
      <c r="X215" s="112" t="s">
        <v>679</v>
      </c>
      <c r="Y215" s="113" t="s">
        <v>1125</v>
      </c>
      <c r="Z215" s="38"/>
      <c r="AA215" s="38"/>
      <c r="AB215" s="71" t="s">
        <v>58</v>
      </c>
      <c r="AC215" s="71"/>
      <c r="AD215" s="72"/>
      <c r="AE215" s="72" t="s">
        <v>58</v>
      </c>
    </row>
    <row r="216" spans="1:31" ht="15.75" customHeight="1" x14ac:dyDescent="0.2">
      <c r="A216" s="107" t="s">
        <v>344</v>
      </c>
      <c r="B216" s="10" t="s">
        <v>1126</v>
      </c>
      <c r="C216" s="25" t="str">
        <f t="shared" si="3"/>
        <v>***.310.352-**</v>
      </c>
      <c r="D216" s="130" t="s">
        <v>1127</v>
      </c>
      <c r="E216" s="6" t="s">
        <v>1128</v>
      </c>
      <c r="F216" s="59"/>
      <c r="G216" s="125"/>
      <c r="H216" s="30"/>
      <c r="I216" s="30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125"/>
      <c r="X216" s="112"/>
      <c r="Y216" s="113"/>
      <c r="Z216" s="38" t="s">
        <v>76</v>
      </c>
      <c r="AA216" s="38" t="s">
        <v>1129</v>
      </c>
      <c r="AB216" s="71" t="s">
        <v>58</v>
      </c>
      <c r="AC216" s="71"/>
      <c r="AD216" s="72"/>
      <c r="AE216" s="72" t="s">
        <v>58</v>
      </c>
    </row>
    <row r="217" spans="1:31" ht="15.75" customHeight="1" x14ac:dyDescent="0.2">
      <c r="A217" s="50" t="s">
        <v>664</v>
      </c>
      <c r="B217" s="25" t="s">
        <v>1130</v>
      </c>
      <c r="C217" s="25" t="str">
        <f t="shared" si="3"/>
        <v>***.829.732-**</v>
      </c>
      <c r="D217" s="81" t="s">
        <v>1131</v>
      </c>
      <c r="E217" s="27" t="s">
        <v>675</v>
      </c>
      <c r="F217" s="59"/>
      <c r="G217" s="125"/>
      <c r="H217" s="30"/>
      <c r="I217" s="30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125"/>
      <c r="X217" s="112"/>
      <c r="Y217" s="113"/>
      <c r="Z217" s="38" t="s">
        <v>103</v>
      </c>
      <c r="AA217" s="38" t="s">
        <v>104</v>
      </c>
      <c r="AB217" s="71" t="s">
        <v>58</v>
      </c>
      <c r="AC217" s="71"/>
      <c r="AD217" s="72"/>
      <c r="AE217" s="72" t="s">
        <v>58</v>
      </c>
    </row>
    <row r="218" spans="1:31" ht="15.75" customHeight="1" x14ac:dyDescent="0.2">
      <c r="A218" s="131" t="s">
        <v>664</v>
      </c>
      <c r="B218" s="25" t="s">
        <v>1132</v>
      </c>
      <c r="C218" s="25" t="str">
        <f t="shared" si="3"/>
        <v>***.676.282-**</v>
      </c>
      <c r="D218" s="39" t="s">
        <v>1133</v>
      </c>
      <c r="E218" s="27" t="s">
        <v>678</v>
      </c>
      <c r="F218" s="59"/>
      <c r="G218" s="125"/>
      <c r="H218" s="30"/>
      <c r="I218" s="30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125"/>
      <c r="X218" s="112"/>
      <c r="Y218" s="113"/>
      <c r="Z218" s="38" t="s">
        <v>103</v>
      </c>
      <c r="AA218" s="38" t="s">
        <v>104</v>
      </c>
      <c r="AB218" s="71" t="s">
        <v>58</v>
      </c>
      <c r="AC218" s="71"/>
      <c r="AD218" s="72"/>
      <c r="AE218" s="72" t="s">
        <v>58</v>
      </c>
    </row>
    <row r="219" spans="1:31" ht="15.75" customHeight="1" x14ac:dyDescent="0.2">
      <c r="A219" s="99"/>
      <c r="B219" s="99"/>
      <c r="C219" s="88"/>
      <c r="D219" s="88"/>
      <c r="E219" s="88"/>
      <c r="Z219" s="51"/>
      <c r="AA219" s="51"/>
      <c r="AB219" s="132"/>
      <c r="AC219" s="132"/>
      <c r="AD219" s="132"/>
      <c r="AE219" s="132"/>
    </row>
    <row r="220" spans="1:31" ht="15.75" customHeight="1" x14ac:dyDescent="0.2">
      <c r="A220" s="99"/>
      <c r="B220" s="99"/>
      <c r="C220" s="88"/>
      <c r="D220" s="88"/>
      <c r="E220" s="88"/>
      <c r="Z220" s="51"/>
      <c r="AA220" s="51"/>
      <c r="AB220" s="132"/>
      <c r="AC220" s="132"/>
      <c r="AD220" s="132"/>
      <c r="AE220" s="132"/>
    </row>
    <row r="221" spans="1:31" ht="15.75" customHeight="1" x14ac:dyDescent="0.2">
      <c r="A221" s="99"/>
      <c r="B221" s="99"/>
      <c r="C221" s="88"/>
      <c r="D221" s="88"/>
      <c r="E221" s="88"/>
      <c r="Z221" s="51"/>
      <c r="AA221" s="51"/>
      <c r="AB221" s="132"/>
      <c r="AC221" s="132"/>
      <c r="AD221" s="132"/>
      <c r="AE221" s="132"/>
    </row>
    <row r="222" spans="1:31" ht="15.75" customHeight="1" x14ac:dyDescent="0.2">
      <c r="A222" s="99"/>
      <c r="B222" s="99"/>
      <c r="C222" s="88"/>
      <c r="D222" s="88"/>
      <c r="E222" s="88"/>
      <c r="Z222" s="51"/>
      <c r="AA222" s="51"/>
      <c r="AB222" s="132"/>
      <c r="AC222" s="132"/>
      <c r="AD222" s="132"/>
      <c r="AE222" s="132"/>
    </row>
    <row r="223" spans="1:31" ht="15.75" customHeight="1" x14ac:dyDescent="0.2">
      <c r="A223" s="99"/>
      <c r="B223" s="99"/>
      <c r="C223" s="88"/>
      <c r="D223" s="88"/>
      <c r="E223" s="88"/>
      <c r="Z223" s="51"/>
      <c r="AA223" s="51"/>
      <c r="AB223" s="132"/>
      <c r="AC223" s="132"/>
      <c r="AD223" s="132"/>
      <c r="AE223" s="132"/>
    </row>
    <row r="224" spans="1:31" ht="15.75" customHeight="1" x14ac:dyDescent="0.2">
      <c r="A224" s="99"/>
      <c r="B224" s="99"/>
      <c r="C224" s="88"/>
      <c r="D224" s="88"/>
      <c r="E224" s="88"/>
      <c r="Z224" s="51"/>
      <c r="AA224" s="51"/>
      <c r="AB224" s="132"/>
      <c r="AC224" s="132"/>
      <c r="AD224" s="132"/>
      <c r="AE224" s="132"/>
    </row>
    <row r="225" spans="1:31" ht="15.75" customHeight="1" x14ac:dyDescent="0.2">
      <c r="A225" s="99"/>
      <c r="B225" s="99"/>
      <c r="C225" s="88"/>
      <c r="D225" s="88"/>
      <c r="E225" s="88"/>
      <c r="Z225" s="51"/>
      <c r="AA225" s="51"/>
      <c r="AB225" s="132"/>
      <c r="AC225" s="132"/>
      <c r="AD225" s="132"/>
      <c r="AE225" s="132"/>
    </row>
    <row r="226" spans="1:31" ht="15.75" customHeight="1" x14ac:dyDescent="0.2">
      <c r="A226" s="99"/>
      <c r="B226" s="99"/>
      <c r="C226" s="88"/>
      <c r="D226" s="88"/>
      <c r="E226" s="88"/>
      <c r="Z226" s="51"/>
      <c r="AA226" s="51"/>
      <c r="AB226" s="132"/>
      <c r="AC226" s="132"/>
      <c r="AD226" s="132"/>
      <c r="AE226" s="132"/>
    </row>
    <row r="227" spans="1:31" ht="15.75" customHeight="1" x14ac:dyDescent="0.2">
      <c r="A227" s="99"/>
      <c r="B227" s="99"/>
      <c r="C227" s="88"/>
      <c r="D227" s="88"/>
      <c r="E227" s="88"/>
      <c r="Z227" s="51"/>
      <c r="AA227" s="51"/>
      <c r="AB227" s="132"/>
      <c r="AC227" s="132"/>
      <c r="AD227" s="132"/>
      <c r="AE227" s="132"/>
    </row>
    <row r="228" spans="1:31" ht="15.75" customHeight="1" x14ac:dyDescent="0.2">
      <c r="A228" s="99"/>
      <c r="B228" s="99"/>
      <c r="C228" s="88"/>
      <c r="D228" s="88"/>
      <c r="E228" s="88"/>
      <c r="Z228" s="51"/>
      <c r="AA228" s="51"/>
      <c r="AB228" s="132"/>
      <c r="AC228" s="132"/>
      <c r="AD228" s="132"/>
      <c r="AE228" s="132"/>
    </row>
    <row r="229" spans="1:31" ht="15.75" customHeight="1" x14ac:dyDescent="0.2">
      <c r="A229" s="99"/>
      <c r="B229" s="99"/>
      <c r="C229" s="88"/>
      <c r="D229" s="88"/>
      <c r="E229" s="88"/>
      <c r="Z229" s="51"/>
      <c r="AA229" s="51"/>
      <c r="AB229" s="132"/>
      <c r="AC229" s="132"/>
      <c r="AD229" s="132"/>
      <c r="AE229" s="132"/>
    </row>
    <row r="230" spans="1:31" ht="15.75" customHeight="1" x14ac:dyDescent="0.2">
      <c r="A230" s="99"/>
      <c r="B230" s="99"/>
      <c r="C230" s="88"/>
      <c r="D230" s="88"/>
      <c r="E230" s="88"/>
      <c r="Z230" s="51"/>
      <c r="AA230" s="51"/>
      <c r="AB230" s="132"/>
      <c r="AC230" s="132"/>
      <c r="AD230" s="132"/>
      <c r="AE230" s="132"/>
    </row>
    <row r="231" spans="1:31" ht="15.75" customHeight="1" x14ac:dyDescent="0.2">
      <c r="A231" s="99"/>
      <c r="B231" s="99"/>
      <c r="C231" s="88"/>
      <c r="D231" s="88"/>
      <c r="E231" s="88"/>
      <c r="Z231" s="51"/>
      <c r="AA231" s="51"/>
      <c r="AB231" s="132"/>
      <c r="AC231" s="132"/>
      <c r="AD231" s="132"/>
      <c r="AE231" s="132"/>
    </row>
    <row r="232" spans="1:31" ht="15.75" customHeight="1" x14ac:dyDescent="0.2">
      <c r="A232" s="99"/>
      <c r="B232" s="99"/>
      <c r="C232" s="88"/>
      <c r="D232" s="88"/>
      <c r="E232" s="88"/>
      <c r="Z232" s="51"/>
      <c r="AA232" s="51"/>
      <c r="AB232" s="132"/>
      <c r="AC232" s="132"/>
      <c r="AD232" s="132"/>
      <c r="AE232" s="132"/>
    </row>
    <row r="233" spans="1:31" ht="15.75" customHeight="1" x14ac:dyDescent="0.2">
      <c r="A233" s="99"/>
      <c r="B233" s="99"/>
      <c r="C233" s="88"/>
      <c r="D233" s="88"/>
      <c r="E233" s="88"/>
      <c r="Z233" s="51"/>
      <c r="AA233" s="51"/>
      <c r="AB233" s="132"/>
      <c r="AC233" s="132"/>
      <c r="AD233" s="132"/>
      <c r="AE233" s="132"/>
    </row>
    <row r="234" spans="1:31" ht="15.75" customHeight="1" x14ac:dyDescent="0.2">
      <c r="A234" s="99"/>
      <c r="B234" s="99"/>
      <c r="C234" s="88"/>
      <c r="D234" s="88"/>
      <c r="E234" s="88"/>
      <c r="Z234" s="51"/>
      <c r="AA234" s="51"/>
      <c r="AB234" s="132"/>
      <c r="AC234" s="132"/>
      <c r="AD234" s="132"/>
      <c r="AE234" s="132"/>
    </row>
    <row r="235" spans="1:31" ht="15.75" customHeight="1" x14ac:dyDescent="0.2">
      <c r="A235" s="99"/>
      <c r="B235" s="99"/>
      <c r="C235" s="88"/>
      <c r="D235" s="88"/>
      <c r="E235" s="88"/>
      <c r="Z235" s="51"/>
      <c r="AA235" s="51"/>
      <c r="AB235" s="132"/>
      <c r="AC235" s="132"/>
      <c r="AD235" s="132"/>
      <c r="AE235" s="132"/>
    </row>
    <row r="236" spans="1:31" ht="15.75" customHeight="1" x14ac:dyDescent="0.2">
      <c r="A236" s="99"/>
      <c r="B236" s="99"/>
      <c r="C236" s="88"/>
      <c r="D236" s="88"/>
      <c r="E236" s="88"/>
      <c r="Z236" s="51"/>
      <c r="AA236" s="51"/>
      <c r="AB236" s="132"/>
      <c r="AC236" s="132"/>
      <c r="AD236" s="132"/>
      <c r="AE236" s="132"/>
    </row>
    <row r="237" spans="1:31" ht="15.75" customHeight="1" x14ac:dyDescent="0.2">
      <c r="A237" s="99"/>
      <c r="B237" s="99"/>
      <c r="C237" s="88"/>
      <c r="D237" s="88"/>
      <c r="E237" s="88"/>
      <c r="Z237" s="51"/>
      <c r="AA237" s="51"/>
      <c r="AB237" s="132"/>
      <c r="AC237" s="132"/>
      <c r="AD237" s="132"/>
      <c r="AE237" s="132"/>
    </row>
    <row r="238" spans="1:31" ht="15.75" customHeight="1" x14ac:dyDescent="0.2">
      <c r="A238" s="99"/>
      <c r="B238" s="99"/>
      <c r="C238" s="88"/>
      <c r="D238" s="88"/>
      <c r="E238" s="88"/>
      <c r="Z238" s="51"/>
      <c r="AA238" s="51"/>
      <c r="AB238" s="132"/>
      <c r="AC238" s="132"/>
      <c r="AD238" s="132"/>
      <c r="AE238" s="132"/>
    </row>
    <row r="239" spans="1:31" ht="15.75" customHeight="1" x14ac:dyDescent="0.2">
      <c r="A239" s="99"/>
      <c r="B239" s="99"/>
      <c r="C239" s="88"/>
      <c r="D239" s="88"/>
      <c r="E239" s="88"/>
      <c r="Z239" s="51"/>
      <c r="AA239" s="51"/>
      <c r="AB239" s="132"/>
      <c r="AC239" s="132"/>
      <c r="AD239" s="132"/>
      <c r="AE239" s="132"/>
    </row>
    <row r="240" spans="1:31" ht="15.75" customHeight="1" x14ac:dyDescent="0.2">
      <c r="A240" s="99"/>
      <c r="B240" s="99"/>
      <c r="C240" s="88"/>
      <c r="D240" s="88"/>
      <c r="E240" s="88"/>
      <c r="Z240" s="51"/>
      <c r="AA240" s="51"/>
      <c r="AB240" s="132"/>
      <c r="AC240" s="132"/>
      <c r="AD240" s="132"/>
      <c r="AE240" s="132"/>
    </row>
    <row r="241" spans="1:31" ht="15.75" customHeight="1" x14ac:dyDescent="0.2">
      <c r="A241" s="99"/>
      <c r="B241" s="99"/>
      <c r="C241" s="88"/>
      <c r="D241" s="88"/>
      <c r="E241" s="88"/>
      <c r="Z241" s="51"/>
      <c r="AA241" s="51"/>
      <c r="AB241" s="132"/>
      <c r="AC241" s="132"/>
      <c r="AD241" s="132"/>
      <c r="AE241" s="132"/>
    </row>
    <row r="242" spans="1:31" ht="15.75" customHeight="1" x14ac:dyDescent="0.2">
      <c r="A242" s="99"/>
      <c r="B242" s="99"/>
      <c r="C242" s="88"/>
      <c r="D242" s="88"/>
      <c r="E242" s="88"/>
      <c r="Z242" s="51"/>
      <c r="AA242" s="51"/>
      <c r="AB242" s="132"/>
      <c r="AC242" s="132"/>
      <c r="AD242" s="132"/>
      <c r="AE242" s="132"/>
    </row>
    <row r="243" spans="1:31" ht="15.75" customHeight="1" x14ac:dyDescent="0.2">
      <c r="A243" s="99"/>
      <c r="B243" s="99"/>
      <c r="C243" s="88"/>
      <c r="D243" s="88"/>
      <c r="E243" s="88"/>
      <c r="Z243" s="51"/>
      <c r="AA243" s="51"/>
      <c r="AB243" s="132"/>
      <c r="AC243" s="132"/>
      <c r="AD243" s="132"/>
      <c r="AE243" s="132"/>
    </row>
    <row r="244" spans="1:31" ht="15.75" customHeight="1" x14ac:dyDescent="0.2">
      <c r="A244" s="99"/>
      <c r="B244" s="99"/>
      <c r="C244" s="88"/>
      <c r="D244" s="88"/>
      <c r="E244" s="88"/>
      <c r="Z244" s="51"/>
      <c r="AA244" s="51"/>
      <c r="AB244" s="132"/>
      <c r="AC244" s="132"/>
      <c r="AD244" s="132"/>
      <c r="AE244" s="132"/>
    </row>
    <row r="245" spans="1:31" ht="15.75" customHeight="1" x14ac:dyDescent="0.2">
      <c r="A245" s="99"/>
      <c r="B245" s="99"/>
      <c r="C245" s="88"/>
      <c r="D245" s="88"/>
      <c r="E245" s="88"/>
      <c r="Z245" s="51"/>
      <c r="AA245" s="51"/>
      <c r="AB245" s="132"/>
      <c r="AC245" s="132"/>
      <c r="AD245" s="132"/>
      <c r="AE245" s="132"/>
    </row>
    <row r="246" spans="1:31" ht="15.75" customHeight="1" x14ac:dyDescent="0.2">
      <c r="A246" s="99"/>
      <c r="B246" s="99"/>
      <c r="C246" s="88"/>
      <c r="D246" s="88"/>
      <c r="E246" s="88"/>
      <c r="Z246" s="51"/>
      <c r="AA246" s="51"/>
      <c r="AB246" s="132"/>
      <c r="AC246" s="132"/>
      <c r="AD246" s="132"/>
      <c r="AE246" s="132"/>
    </row>
    <row r="247" spans="1:31" ht="15.75" customHeight="1" x14ac:dyDescent="0.2">
      <c r="A247" s="99"/>
      <c r="B247" s="99"/>
      <c r="C247" s="88"/>
      <c r="D247" s="88"/>
      <c r="E247" s="88"/>
      <c r="Z247" s="51"/>
      <c r="AA247" s="51"/>
      <c r="AB247" s="132"/>
      <c r="AC247" s="132"/>
      <c r="AD247" s="132"/>
      <c r="AE247" s="132"/>
    </row>
    <row r="248" spans="1:31" ht="15.75" customHeight="1" x14ac:dyDescent="0.2">
      <c r="A248" s="99"/>
      <c r="B248" s="99"/>
      <c r="C248" s="88"/>
      <c r="D248" s="88"/>
      <c r="E248" s="88"/>
      <c r="Z248" s="51"/>
      <c r="AA248" s="51"/>
      <c r="AB248" s="132"/>
      <c r="AC248" s="132"/>
      <c r="AD248" s="132"/>
      <c r="AE248" s="132"/>
    </row>
    <row r="249" spans="1:31" ht="15.75" customHeight="1" x14ac:dyDescent="0.2">
      <c r="A249" s="99"/>
      <c r="B249" s="99"/>
      <c r="C249" s="88"/>
      <c r="D249" s="88"/>
      <c r="E249" s="88"/>
      <c r="Z249" s="51"/>
      <c r="AA249" s="51"/>
      <c r="AB249" s="132"/>
      <c r="AC249" s="132"/>
      <c r="AD249" s="132"/>
      <c r="AE249" s="132"/>
    </row>
    <row r="250" spans="1:31" ht="15.75" customHeight="1" x14ac:dyDescent="0.2">
      <c r="A250" s="99"/>
      <c r="B250" s="99"/>
      <c r="C250" s="88"/>
      <c r="D250" s="88"/>
      <c r="E250" s="88"/>
      <c r="Z250" s="51"/>
      <c r="AA250" s="51"/>
      <c r="AB250" s="132"/>
      <c r="AC250" s="132"/>
      <c r="AD250" s="132"/>
      <c r="AE250" s="132"/>
    </row>
    <row r="251" spans="1:31" ht="15.75" customHeight="1" x14ac:dyDescent="0.2">
      <c r="A251" s="99"/>
      <c r="B251" s="99"/>
      <c r="C251" s="88"/>
      <c r="D251" s="88"/>
      <c r="E251" s="88"/>
      <c r="Z251" s="51"/>
      <c r="AA251" s="51"/>
      <c r="AB251" s="132"/>
      <c r="AC251" s="132"/>
      <c r="AD251" s="132"/>
      <c r="AE251" s="132"/>
    </row>
    <row r="252" spans="1:31" ht="15.75" customHeight="1" x14ac:dyDescent="0.2">
      <c r="A252" s="99"/>
      <c r="B252" s="99"/>
      <c r="C252" s="88"/>
      <c r="D252" s="88"/>
      <c r="E252" s="88"/>
      <c r="Z252" s="51"/>
      <c r="AA252" s="51"/>
      <c r="AB252" s="132"/>
      <c r="AC252" s="132"/>
      <c r="AD252" s="132"/>
      <c r="AE252" s="132"/>
    </row>
    <row r="253" spans="1:31" ht="15.75" customHeight="1" x14ac:dyDescent="0.2">
      <c r="A253" s="99"/>
      <c r="B253" s="99"/>
      <c r="C253" s="88"/>
      <c r="D253" s="88"/>
      <c r="E253" s="88"/>
      <c r="Z253" s="51"/>
      <c r="AA253" s="51"/>
      <c r="AB253" s="132"/>
      <c r="AC253" s="132"/>
      <c r="AD253" s="132"/>
      <c r="AE253" s="132"/>
    </row>
    <row r="254" spans="1:31" ht="15.75" customHeight="1" x14ac:dyDescent="0.2">
      <c r="A254" s="99"/>
      <c r="B254" s="99"/>
      <c r="C254" s="88"/>
      <c r="D254" s="88"/>
      <c r="E254" s="88"/>
      <c r="Z254" s="51"/>
      <c r="AA254" s="51"/>
      <c r="AB254" s="132"/>
      <c r="AC254" s="132"/>
      <c r="AD254" s="132"/>
      <c r="AE254" s="132"/>
    </row>
    <row r="255" spans="1:31" ht="15.75" customHeight="1" x14ac:dyDescent="0.2">
      <c r="A255" s="99"/>
      <c r="B255" s="99"/>
      <c r="C255" s="88"/>
      <c r="D255" s="88"/>
      <c r="E255" s="88"/>
      <c r="Z255" s="51"/>
      <c r="AA255" s="51"/>
      <c r="AB255" s="132"/>
      <c r="AC255" s="132"/>
      <c r="AD255" s="132"/>
      <c r="AE255" s="132"/>
    </row>
    <row r="256" spans="1:31" ht="15.75" customHeight="1" x14ac:dyDescent="0.2">
      <c r="A256" s="99"/>
      <c r="B256" s="99"/>
      <c r="C256" s="88"/>
      <c r="D256" s="88"/>
      <c r="E256" s="88"/>
      <c r="Z256" s="51"/>
      <c r="AA256" s="51"/>
      <c r="AB256" s="132"/>
      <c r="AC256" s="132"/>
      <c r="AD256" s="132"/>
      <c r="AE256" s="132"/>
    </row>
    <row r="257" spans="1:31" ht="15.75" customHeight="1" x14ac:dyDescent="0.2">
      <c r="A257" s="99"/>
      <c r="B257" s="99"/>
      <c r="C257" s="88"/>
      <c r="D257" s="88"/>
      <c r="E257" s="88"/>
      <c r="Z257" s="51"/>
      <c r="AA257" s="51"/>
      <c r="AB257" s="132"/>
      <c r="AC257" s="132"/>
      <c r="AD257" s="132"/>
      <c r="AE257" s="132"/>
    </row>
    <row r="258" spans="1:31" ht="15.75" customHeight="1" x14ac:dyDescent="0.2">
      <c r="A258" s="99"/>
      <c r="B258" s="99"/>
      <c r="C258" s="88"/>
      <c r="D258" s="88"/>
      <c r="E258" s="88"/>
      <c r="Z258" s="51"/>
      <c r="AA258" s="51"/>
      <c r="AB258" s="132"/>
      <c r="AC258" s="132"/>
      <c r="AD258" s="132"/>
      <c r="AE258" s="132"/>
    </row>
    <row r="259" spans="1:31" ht="15.75" customHeight="1" x14ac:dyDescent="0.2">
      <c r="A259" s="99"/>
      <c r="B259" s="99"/>
      <c r="C259" s="88"/>
      <c r="D259" s="88"/>
      <c r="E259" s="88"/>
      <c r="Z259" s="51"/>
      <c r="AA259" s="51"/>
      <c r="AB259" s="132"/>
      <c r="AC259" s="132"/>
      <c r="AD259" s="132"/>
      <c r="AE259" s="132"/>
    </row>
    <row r="260" spans="1:31" ht="15.75" customHeight="1" x14ac:dyDescent="0.2">
      <c r="A260" s="99"/>
      <c r="B260" s="99"/>
      <c r="C260" s="88"/>
      <c r="D260" s="88"/>
      <c r="E260" s="88"/>
      <c r="Z260" s="51"/>
      <c r="AA260" s="51"/>
      <c r="AB260" s="132"/>
      <c r="AC260" s="132"/>
      <c r="AD260" s="132"/>
      <c r="AE260" s="132"/>
    </row>
    <row r="261" spans="1:31" ht="15.75" customHeight="1" x14ac:dyDescent="0.2">
      <c r="A261" s="99"/>
      <c r="B261" s="99"/>
      <c r="C261" s="88"/>
      <c r="D261" s="88"/>
      <c r="E261" s="88"/>
      <c r="Z261" s="51"/>
      <c r="AA261" s="51"/>
      <c r="AB261" s="132"/>
      <c r="AC261" s="132"/>
      <c r="AD261" s="132"/>
      <c r="AE261" s="132"/>
    </row>
    <row r="262" spans="1:31" ht="15.75" customHeight="1" x14ac:dyDescent="0.2">
      <c r="A262" s="99"/>
      <c r="B262" s="99"/>
      <c r="C262" s="88"/>
      <c r="D262" s="88"/>
      <c r="E262" s="88"/>
      <c r="Z262" s="51"/>
      <c r="AA262" s="51"/>
      <c r="AB262" s="132"/>
      <c r="AC262" s="132"/>
      <c r="AD262" s="132"/>
      <c r="AE262" s="132"/>
    </row>
    <row r="263" spans="1:31" ht="15.75" customHeight="1" x14ac:dyDescent="0.2">
      <c r="A263" s="99"/>
      <c r="B263" s="99"/>
      <c r="C263" s="88"/>
      <c r="D263" s="88"/>
      <c r="E263" s="88"/>
      <c r="Z263" s="51"/>
      <c r="AA263" s="51"/>
      <c r="AB263" s="132"/>
      <c r="AC263" s="132"/>
      <c r="AD263" s="132"/>
      <c r="AE263" s="132"/>
    </row>
    <row r="264" spans="1:31" ht="15.75" customHeight="1" x14ac:dyDescent="0.2">
      <c r="A264" s="99"/>
      <c r="B264" s="99"/>
      <c r="C264" s="88"/>
      <c r="D264" s="88"/>
      <c r="E264" s="88"/>
      <c r="Z264" s="51"/>
      <c r="AA264" s="51"/>
      <c r="AB264" s="132"/>
      <c r="AC264" s="132"/>
      <c r="AD264" s="132"/>
      <c r="AE264" s="132"/>
    </row>
    <row r="265" spans="1:31" ht="15.75" customHeight="1" x14ac:dyDescent="0.2">
      <c r="A265" s="99"/>
      <c r="B265" s="99"/>
      <c r="C265" s="88"/>
      <c r="D265" s="88"/>
      <c r="E265" s="88"/>
      <c r="Z265" s="51"/>
      <c r="AA265" s="51"/>
      <c r="AB265" s="132"/>
      <c r="AC265" s="132"/>
      <c r="AD265" s="132"/>
      <c r="AE265" s="132"/>
    </row>
    <row r="266" spans="1:31" ht="15.75" customHeight="1" x14ac:dyDescent="0.2">
      <c r="A266" s="99"/>
      <c r="B266" s="99"/>
      <c r="C266" s="88"/>
      <c r="D266" s="88"/>
      <c r="E266" s="88"/>
      <c r="Z266" s="51"/>
      <c r="AA266" s="51"/>
      <c r="AB266" s="132"/>
      <c r="AC266" s="132"/>
      <c r="AD266" s="132"/>
      <c r="AE266" s="132"/>
    </row>
    <row r="267" spans="1:31" ht="15.75" customHeight="1" x14ac:dyDescent="0.2">
      <c r="A267" s="99"/>
      <c r="B267" s="99"/>
      <c r="C267" s="88"/>
      <c r="D267" s="88"/>
      <c r="E267" s="88"/>
      <c r="Z267" s="51"/>
      <c r="AA267" s="51"/>
      <c r="AB267" s="132"/>
      <c r="AC267" s="132"/>
      <c r="AD267" s="132"/>
      <c r="AE267" s="132"/>
    </row>
    <row r="268" spans="1:31" ht="15.75" customHeight="1" x14ac:dyDescent="0.2">
      <c r="A268" s="99"/>
      <c r="B268" s="99"/>
      <c r="C268" s="88"/>
      <c r="D268" s="88"/>
      <c r="E268" s="88"/>
      <c r="Z268" s="51"/>
      <c r="AA268" s="51"/>
      <c r="AB268" s="132"/>
      <c r="AC268" s="132"/>
      <c r="AD268" s="132"/>
      <c r="AE268" s="132"/>
    </row>
    <row r="269" spans="1:31" ht="15.75" customHeight="1" x14ac:dyDescent="0.2">
      <c r="A269" s="99"/>
      <c r="B269" s="99"/>
      <c r="C269" s="88"/>
      <c r="D269" s="88"/>
      <c r="E269" s="88"/>
      <c r="Z269" s="51"/>
      <c r="AA269" s="51"/>
      <c r="AB269" s="132"/>
      <c r="AC269" s="132"/>
      <c r="AD269" s="132"/>
      <c r="AE269" s="132"/>
    </row>
    <row r="270" spans="1:31" ht="15.75" customHeight="1" x14ac:dyDescent="0.2">
      <c r="A270" s="99"/>
      <c r="B270" s="99"/>
      <c r="C270" s="88"/>
      <c r="D270" s="88"/>
      <c r="E270" s="88"/>
      <c r="Z270" s="51"/>
      <c r="AA270" s="51"/>
      <c r="AB270" s="132"/>
      <c r="AC270" s="132"/>
      <c r="AD270" s="132"/>
      <c r="AE270" s="132"/>
    </row>
    <row r="271" spans="1:31" ht="15.75" customHeight="1" x14ac:dyDescent="0.2">
      <c r="A271" s="99"/>
      <c r="B271" s="99"/>
      <c r="C271" s="88"/>
      <c r="D271" s="88"/>
      <c r="E271" s="88"/>
      <c r="Z271" s="51"/>
      <c r="AA271" s="51"/>
      <c r="AB271" s="132"/>
      <c r="AC271" s="132"/>
      <c r="AD271" s="132"/>
      <c r="AE271" s="132"/>
    </row>
    <row r="272" spans="1:31" ht="15.75" customHeight="1" x14ac:dyDescent="0.2">
      <c r="A272" s="99"/>
      <c r="B272" s="99"/>
      <c r="C272" s="88"/>
      <c r="D272" s="88"/>
      <c r="E272" s="88"/>
      <c r="Z272" s="51"/>
      <c r="AA272" s="51"/>
      <c r="AB272" s="132"/>
      <c r="AC272" s="132"/>
      <c r="AD272" s="132"/>
      <c r="AE272" s="132"/>
    </row>
    <row r="273" spans="1:31" ht="15.75" customHeight="1" x14ac:dyDescent="0.2">
      <c r="A273" s="99"/>
      <c r="B273" s="99"/>
      <c r="C273" s="88"/>
      <c r="D273" s="88"/>
      <c r="E273" s="88"/>
      <c r="Z273" s="51"/>
      <c r="AA273" s="51"/>
      <c r="AB273" s="132"/>
      <c r="AC273" s="132"/>
      <c r="AD273" s="132"/>
      <c r="AE273" s="132"/>
    </row>
    <row r="274" spans="1:31" ht="15.75" customHeight="1" x14ac:dyDescent="0.2">
      <c r="A274" s="99"/>
      <c r="B274" s="99"/>
      <c r="C274" s="88"/>
      <c r="D274" s="88"/>
      <c r="E274" s="88"/>
      <c r="Z274" s="51"/>
      <c r="AA274" s="51"/>
      <c r="AB274" s="132"/>
      <c r="AC274" s="132"/>
      <c r="AD274" s="132"/>
      <c r="AE274" s="132"/>
    </row>
    <row r="275" spans="1:31" ht="15.75" customHeight="1" x14ac:dyDescent="0.2">
      <c r="A275" s="99"/>
      <c r="B275" s="99"/>
      <c r="C275" s="88"/>
      <c r="D275" s="88"/>
      <c r="E275" s="88"/>
      <c r="Z275" s="51"/>
      <c r="AA275" s="51"/>
      <c r="AB275" s="132"/>
      <c r="AC275" s="132"/>
      <c r="AD275" s="132"/>
      <c r="AE275" s="132"/>
    </row>
    <row r="276" spans="1:31" ht="15.75" customHeight="1" x14ac:dyDescent="0.2">
      <c r="A276" s="99"/>
      <c r="B276" s="99"/>
      <c r="C276" s="88"/>
      <c r="D276" s="88"/>
      <c r="E276" s="88"/>
      <c r="Z276" s="51"/>
      <c r="AA276" s="51"/>
      <c r="AB276" s="132"/>
      <c r="AC276" s="132"/>
      <c r="AD276" s="132"/>
      <c r="AE276" s="132"/>
    </row>
    <row r="277" spans="1:31" ht="15.75" customHeight="1" x14ac:dyDescent="0.2">
      <c r="A277" s="99"/>
      <c r="B277" s="99"/>
      <c r="C277" s="88"/>
      <c r="D277" s="88"/>
      <c r="E277" s="88"/>
      <c r="Z277" s="51"/>
      <c r="AA277" s="51"/>
      <c r="AB277" s="132"/>
      <c r="AC277" s="132"/>
      <c r="AD277" s="132"/>
      <c r="AE277" s="132"/>
    </row>
    <row r="278" spans="1:31" ht="15.75" customHeight="1" x14ac:dyDescent="0.2">
      <c r="A278" s="99"/>
      <c r="B278" s="99"/>
      <c r="C278" s="88"/>
      <c r="D278" s="88"/>
      <c r="E278" s="88"/>
      <c r="Z278" s="51"/>
      <c r="AA278" s="51"/>
      <c r="AB278" s="132"/>
      <c r="AC278" s="132"/>
      <c r="AD278" s="132"/>
      <c r="AE278" s="132"/>
    </row>
    <row r="279" spans="1:31" ht="15.75" customHeight="1" x14ac:dyDescent="0.2">
      <c r="A279" s="99"/>
      <c r="B279" s="99"/>
      <c r="C279" s="88"/>
      <c r="D279" s="88"/>
      <c r="E279" s="88"/>
      <c r="Z279" s="51"/>
      <c r="AA279" s="51"/>
      <c r="AB279" s="132"/>
      <c r="AC279" s="132"/>
      <c r="AD279" s="132"/>
      <c r="AE279" s="132"/>
    </row>
    <row r="280" spans="1:31" ht="15.75" customHeight="1" x14ac:dyDescent="0.2">
      <c r="A280" s="99"/>
      <c r="B280" s="99"/>
      <c r="C280" s="88"/>
      <c r="D280" s="88"/>
      <c r="E280" s="88"/>
      <c r="Z280" s="51"/>
      <c r="AA280" s="51"/>
      <c r="AB280" s="132"/>
      <c r="AC280" s="132"/>
      <c r="AD280" s="132"/>
      <c r="AE280" s="132"/>
    </row>
    <row r="281" spans="1:31" ht="15.75" customHeight="1" x14ac:dyDescent="0.2">
      <c r="A281" s="99"/>
      <c r="B281" s="99"/>
      <c r="C281" s="88"/>
      <c r="D281" s="88"/>
      <c r="E281" s="88"/>
      <c r="Z281" s="51"/>
      <c r="AA281" s="51"/>
      <c r="AB281" s="132"/>
      <c r="AC281" s="132"/>
      <c r="AD281" s="132"/>
      <c r="AE281" s="132"/>
    </row>
    <row r="282" spans="1:31" ht="15.75" customHeight="1" x14ac:dyDescent="0.2">
      <c r="A282" s="99"/>
      <c r="B282" s="99"/>
      <c r="C282" s="88"/>
      <c r="D282" s="88"/>
      <c r="E282" s="88"/>
      <c r="Z282" s="51"/>
      <c r="AA282" s="51"/>
      <c r="AB282" s="132"/>
      <c r="AC282" s="132"/>
      <c r="AD282" s="132"/>
      <c r="AE282" s="132"/>
    </row>
    <row r="283" spans="1:31" ht="15.75" customHeight="1" x14ac:dyDescent="0.2">
      <c r="A283" s="99"/>
      <c r="B283" s="99"/>
      <c r="C283" s="88"/>
      <c r="D283" s="88"/>
      <c r="E283" s="88"/>
      <c r="Z283" s="51"/>
      <c r="AA283" s="51"/>
      <c r="AB283" s="132"/>
      <c r="AC283" s="132"/>
      <c r="AD283" s="132"/>
      <c r="AE283" s="132"/>
    </row>
    <row r="284" spans="1:31" ht="15.75" customHeight="1" x14ac:dyDescent="0.2">
      <c r="A284" s="99"/>
      <c r="B284" s="99"/>
      <c r="C284" s="88"/>
      <c r="D284" s="88"/>
      <c r="E284" s="88"/>
      <c r="Z284" s="51"/>
      <c r="AA284" s="51"/>
      <c r="AB284" s="132"/>
      <c r="AC284" s="132"/>
      <c r="AD284" s="132"/>
      <c r="AE284" s="132"/>
    </row>
    <row r="285" spans="1:31" ht="15.75" customHeight="1" x14ac:dyDescent="0.2">
      <c r="A285" s="99"/>
      <c r="B285" s="99"/>
      <c r="C285" s="88"/>
      <c r="D285" s="88"/>
      <c r="E285" s="88"/>
      <c r="Z285" s="51"/>
      <c r="AA285" s="51"/>
      <c r="AB285" s="132"/>
      <c r="AC285" s="132"/>
      <c r="AD285" s="132"/>
      <c r="AE285" s="132"/>
    </row>
    <row r="286" spans="1:31" ht="15.75" customHeight="1" x14ac:dyDescent="0.2">
      <c r="A286" s="99"/>
      <c r="B286" s="99"/>
      <c r="C286" s="88"/>
      <c r="D286" s="88"/>
      <c r="E286" s="88"/>
      <c r="Z286" s="51"/>
      <c r="AA286" s="51"/>
      <c r="AB286" s="132"/>
      <c r="AC286" s="132"/>
      <c r="AD286" s="132"/>
      <c r="AE286" s="132"/>
    </row>
    <row r="287" spans="1:31" ht="15.75" customHeight="1" x14ac:dyDescent="0.2">
      <c r="A287" s="99"/>
      <c r="B287" s="99"/>
      <c r="C287" s="88"/>
      <c r="D287" s="88"/>
      <c r="E287" s="88"/>
      <c r="Z287" s="51"/>
      <c r="AA287" s="51"/>
      <c r="AB287" s="132"/>
      <c r="AC287" s="132"/>
      <c r="AD287" s="132"/>
      <c r="AE287" s="132"/>
    </row>
    <row r="288" spans="1:31" ht="15.75" customHeight="1" x14ac:dyDescent="0.2">
      <c r="A288" s="99"/>
      <c r="B288" s="99"/>
      <c r="C288" s="88"/>
      <c r="D288" s="88"/>
      <c r="E288" s="88"/>
      <c r="Z288" s="51"/>
      <c r="AA288" s="51"/>
      <c r="AB288" s="132"/>
      <c r="AC288" s="132"/>
      <c r="AD288" s="132"/>
      <c r="AE288" s="132"/>
    </row>
    <row r="289" spans="1:31" ht="15.75" customHeight="1" x14ac:dyDescent="0.2">
      <c r="A289" s="99"/>
      <c r="B289" s="99"/>
      <c r="C289" s="88"/>
      <c r="D289" s="88"/>
      <c r="E289" s="88"/>
      <c r="Z289" s="51"/>
      <c r="AA289" s="51"/>
      <c r="AB289" s="132"/>
      <c r="AC289" s="132"/>
      <c r="AD289" s="132"/>
      <c r="AE289" s="132"/>
    </row>
    <row r="290" spans="1:31" ht="15.75" customHeight="1" x14ac:dyDescent="0.2">
      <c r="A290" s="99"/>
      <c r="B290" s="99"/>
      <c r="C290" s="88"/>
      <c r="D290" s="88"/>
      <c r="E290" s="88"/>
      <c r="Z290" s="51"/>
      <c r="AA290" s="51"/>
      <c r="AB290" s="132"/>
      <c r="AC290" s="132"/>
      <c r="AD290" s="132"/>
      <c r="AE290" s="132"/>
    </row>
    <row r="291" spans="1:31" ht="15.75" customHeight="1" x14ac:dyDescent="0.2">
      <c r="A291" s="99"/>
      <c r="B291" s="99"/>
      <c r="C291" s="88"/>
      <c r="D291" s="88"/>
      <c r="E291" s="88"/>
      <c r="Z291" s="51"/>
      <c r="AA291" s="51"/>
      <c r="AB291" s="132"/>
      <c r="AC291" s="132"/>
      <c r="AD291" s="132"/>
      <c r="AE291" s="132"/>
    </row>
    <row r="292" spans="1:31" ht="15.75" customHeight="1" x14ac:dyDescent="0.2">
      <c r="A292" s="99"/>
      <c r="B292" s="99"/>
      <c r="C292" s="88"/>
      <c r="D292" s="88"/>
      <c r="E292" s="88"/>
      <c r="Z292" s="51"/>
      <c r="AA292" s="51"/>
      <c r="AB292" s="132"/>
      <c r="AC292" s="132"/>
      <c r="AD292" s="132"/>
      <c r="AE292" s="132"/>
    </row>
    <row r="293" spans="1:31" ht="15.75" customHeight="1" x14ac:dyDescent="0.2">
      <c r="A293" s="99"/>
      <c r="B293" s="99"/>
      <c r="C293" s="88"/>
      <c r="D293" s="88"/>
      <c r="E293" s="88"/>
      <c r="Z293" s="51"/>
      <c r="AA293" s="51"/>
      <c r="AB293" s="132"/>
      <c r="AC293" s="132"/>
      <c r="AD293" s="132"/>
      <c r="AE293" s="132"/>
    </row>
    <row r="294" spans="1:31" ht="15.75" customHeight="1" x14ac:dyDescent="0.2">
      <c r="A294" s="99"/>
      <c r="B294" s="99"/>
      <c r="C294" s="88"/>
      <c r="D294" s="88"/>
      <c r="E294" s="88"/>
      <c r="Z294" s="51"/>
      <c r="AA294" s="51"/>
      <c r="AB294" s="132"/>
      <c r="AC294" s="132"/>
      <c r="AD294" s="132"/>
      <c r="AE294" s="132"/>
    </row>
    <row r="295" spans="1:31" ht="15.75" customHeight="1" x14ac:dyDescent="0.2">
      <c r="A295" s="99"/>
      <c r="B295" s="99"/>
      <c r="C295" s="88"/>
      <c r="D295" s="88"/>
      <c r="E295" s="88"/>
      <c r="Z295" s="51"/>
      <c r="AA295" s="51"/>
      <c r="AB295" s="132"/>
      <c r="AC295" s="132"/>
      <c r="AD295" s="132"/>
      <c r="AE295" s="132"/>
    </row>
    <row r="296" spans="1:31" ht="15.75" customHeight="1" x14ac:dyDescent="0.2">
      <c r="A296" s="99"/>
      <c r="B296" s="99"/>
      <c r="C296" s="88"/>
      <c r="D296" s="88"/>
      <c r="E296" s="88"/>
      <c r="Z296" s="51"/>
      <c r="AA296" s="51"/>
      <c r="AB296" s="132"/>
      <c r="AC296" s="132"/>
      <c r="AD296" s="132"/>
      <c r="AE296" s="132"/>
    </row>
    <row r="297" spans="1:31" ht="15.75" customHeight="1" x14ac:dyDescent="0.2">
      <c r="A297" s="99"/>
      <c r="B297" s="99"/>
      <c r="C297" s="88"/>
      <c r="D297" s="88"/>
      <c r="E297" s="88"/>
      <c r="Z297" s="51"/>
      <c r="AA297" s="51"/>
      <c r="AB297" s="132"/>
      <c r="AC297" s="132"/>
      <c r="AD297" s="132"/>
      <c r="AE297" s="132"/>
    </row>
    <row r="298" spans="1:31" ht="15.75" customHeight="1" x14ac:dyDescent="0.2">
      <c r="A298" s="99"/>
      <c r="B298" s="99"/>
      <c r="C298" s="88"/>
      <c r="D298" s="88"/>
      <c r="E298" s="88"/>
      <c r="Z298" s="51"/>
      <c r="AA298" s="51"/>
      <c r="AB298" s="132"/>
      <c r="AC298" s="132"/>
      <c r="AD298" s="132"/>
      <c r="AE298" s="132"/>
    </row>
    <row r="299" spans="1:31" ht="15.75" customHeight="1" x14ac:dyDescent="0.2">
      <c r="A299" s="99"/>
      <c r="B299" s="99"/>
      <c r="C299" s="88"/>
      <c r="D299" s="88"/>
      <c r="E299" s="88"/>
      <c r="Z299" s="51"/>
      <c r="AA299" s="51"/>
      <c r="AB299" s="132"/>
      <c r="AC299" s="132"/>
      <c r="AD299" s="132"/>
      <c r="AE299" s="132"/>
    </row>
    <row r="300" spans="1:31" ht="15.75" customHeight="1" x14ac:dyDescent="0.2">
      <c r="A300" s="99"/>
      <c r="B300" s="99"/>
      <c r="C300" s="88"/>
      <c r="D300" s="88"/>
      <c r="E300" s="88"/>
      <c r="Z300" s="51"/>
      <c r="AA300" s="51"/>
      <c r="AB300" s="132"/>
      <c r="AC300" s="132"/>
      <c r="AD300" s="132"/>
      <c r="AE300" s="132"/>
    </row>
    <row r="301" spans="1:31" ht="15.75" customHeight="1" x14ac:dyDescent="0.2">
      <c r="A301" s="99"/>
      <c r="B301" s="99"/>
      <c r="C301" s="88"/>
      <c r="D301" s="88"/>
      <c r="E301" s="88"/>
      <c r="Z301" s="51"/>
      <c r="AA301" s="51"/>
      <c r="AB301" s="132"/>
      <c r="AC301" s="132"/>
      <c r="AD301" s="132"/>
      <c r="AE301" s="132"/>
    </row>
    <row r="302" spans="1:31" ht="15.75" customHeight="1" x14ac:dyDescent="0.2">
      <c r="A302" s="99"/>
      <c r="B302" s="99"/>
      <c r="C302" s="88"/>
      <c r="D302" s="88"/>
      <c r="E302" s="88"/>
      <c r="Z302" s="51"/>
      <c r="AA302" s="51"/>
      <c r="AB302" s="132"/>
      <c r="AC302" s="132"/>
      <c r="AD302" s="132"/>
      <c r="AE302" s="132"/>
    </row>
    <row r="303" spans="1:31" ht="15.75" customHeight="1" x14ac:dyDescent="0.2">
      <c r="A303" s="99"/>
      <c r="B303" s="99"/>
      <c r="C303" s="88"/>
      <c r="D303" s="88"/>
      <c r="E303" s="88"/>
      <c r="Z303" s="51"/>
      <c r="AA303" s="51"/>
      <c r="AB303" s="132"/>
      <c r="AC303" s="132"/>
      <c r="AD303" s="132"/>
      <c r="AE303" s="132"/>
    </row>
    <row r="304" spans="1:31" ht="15.75" customHeight="1" x14ac:dyDescent="0.2">
      <c r="A304" s="99"/>
      <c r="B304" s="99"/>
      <c r="C304" s="88"/>
      <c r="D304" s="88"/>
      <c r="E304" s="88"/>
      <c r="Z304" s="51"/>
      <c r="AA304" s="51"/>
      <c r="AB304" s="132"/>
      <c r="AC304" s="132"/>
      <c r="AD304" s="132"/>
      <c r="AE304" s="132"/>
    </row>
    <row r="305" spans="1:31" ht="15.75" customHeight="1" x14ac:dyDescent="0.2">
      <c r="A305" s="99"/>
      <c r="B305" s="99"/>
      <c r="C305" s="88"/>
      <c r="D305" s="88"/>
      <c r="E305" s="88"/>
      <c r="Z305" s="51"/>
      <c r="AA305" s="51"/>
      <c r="AB305" s="132"/>
      <c r="AC305" s="132"/>
      <c r="AD305" s="132"/>
      <c r="AE305" s="132"/>
    </row>
    <row r="306" spans="1:31" ht="15.75" customHeight="1" x14ac:dyDescent="0.2">
      <c r="A306" s="99"/>
      <c r="B306" s="99"/>
      <c r="C306" s="88"/>
      <c r="D306" s="88"/>
      <c r="E306" s="88"/>
      <c r="Z306" s="51"/>
      <c r="AA306" s="51"/>
      <c r="AB306" s="132"/>
      <c r="AC306" s="132"/>
      <c r="AD306" s="132"/>
      <c r="AE306" s="132"/>
    </row>
    <row r="307" spans="1:31" ht="15.75" customHeight="1" x14ac:dyDescent="0.2">
      <c r="A307" s="99"/>
      <c r="B307" s="99"/>
      <c r="C307" s="88"/>
      <c r="D307" s="88"/>
      <c r="E307" s="88"/>
      <c r="Z307" s="51"/>
      <c r="AA307" s="51"/>
      <c r="AB307" s="132"/>
      <c r="AC307" s="132"/>
      <c r="AD307" s="132"/>
      <c r="AE307" s="132"/>
    </row>
    <row r="308" spans="1:31" ht="15.75" customHeight="1" x14ac:dyDescent="0.2">
      <c r="A308" s="99"/>
      <c r="B308" s="99"/>
      <c r="C308" s="88"/>
      <c r="D308" s="88"/>
      <c r="E308" s="88"/>
      <c r="Z308" s="51"/>
      <c r="AA308" s="51"/>
      <c r="AB308" s="132"/>
      <c r="AC308" s="132"/>
      <c r="AD308" s="132"/>
      <c r="AE308" s="132"/>
    </row>
    <row r="309" spans="1:31" ht="15.75" customHeight="1" x14ac:dyDescent="0.2">
      <c r="A309" s="99"/>
      <c r="B309" s="99"/>
      <c r="C309" s="88"/>
      <c r="D309" s="88"/>
      <c r="E309" s="88"/>
      <c r="Z309" s="51"/>
      <c r="AA309" s="51"/>
      <c r="AB309" s="132"/>
      <c r="AC309" s="132"/>
      <c r="AD309" s="132"/>
      <c r="AE309" s="132"/>
    </row>
    <row r="310" spans="1:31" ht="15.75" customHeight="1" x14ac:dyDescent="0.2">
      <c r="A310" s="99"/>
      <c r="B310" s="99"/>
      <c r="C310" s="88"/>
      <c r="D310" s="88"/>
      <c r="E310" s="88"/>
      <c r="Z310" s="51"/>
      <c r="AA310" s="51"/>
      <c r="AB310" s="132"/>
      <c r="AC310" s="132"/>
      <c r="AD310" s="132"/>
      <c r="AE310" s="132"/>
    </row>
    <row r="311" spans="1:31" ht="15.75" customHeight="1" x14ac:dyDescent="0.2">
      <c r="A311" s="99"/>
      <c r="B311" s="99"/>
      <c r="C311" s="88"/>
      <c r="D311" s="88"/>
      <c r="E311" s="88"/>
      <c r="Z311" s="51"/>
      <c r="AA311" s="51"/>
      <c r="AB311" s="132"/>
      <c r="AC311" s="132"/>
      <c r="AD311" s="132"/>
      <c r="AE311" s="132"/>
    </row>
    <row r="312" spans="1:31" ht="15.75" customHeight="1" x14ac:dyDescent="0.2">
      <c r="A312" s="99"/>
      <c r="B312" s="99"/>
      <c r="C312" s="88"/>
      <c r="D312" s="88"/>
      <c r="E312" s="88"/>
      <c r="Z312" s="51"/>
      <c r="AA312" s="51"/>
      <c r="AB312" s="132"/>
      <c r="AC312" s="132"/>
      <c r="AD312" s="132"/>
      <c r="AE312" s="132"/>
    </row>
    <row r="313" spans="1:31" ht="15.75" customHeight="1" x14ac:dyDescent="0.2">
      <c r="A313" s="99"/>
      <c r="B313" s="99"/>
      <c r="C313" s="88"/>
      <c r="D313" s="88"/>
      <c r="E313" s="88"/>
      <c r="Z313" s="51"/>
      <c r="AA313" s="51"/>
      <c r="AB313" s="132"/>
      <c r="AC313" s="132"/>
      <c r="AD313" s="132"/>
      <c r="AE313" s="132"/>
    </row>
    <row r="314" spans="1:31" ht="15.75" customHeight="1" x14ac:dyDescent="0.2">
      <c r="A314" s="99"/>
      <c r="B314" s="99"/>
      <c r="C314" s="88"/>
      <c r="D314" s="88"/>
      <c r="E314" s="88"/>
      <c r="Z314" s="51"/>
      <c r="AA314" s="51"/>
      <c r="AB314" s="132"/>
      <c r="AC314" s="132"/>
      <c r="AD314" s="132"/>
      <c r="AE314" s="132"/>
    </row>
    <row r="315" spans="1:31" ht="15.75" customHeight="1" x14ac:dyDescent="0.2">
      <c r="A315" s="99"/>
      <c r="B315" s="99"/>
      <c r="C315" s="88"/>
      <c r="D315" s="88"/>
      <c r="E315" s="88"/>
      <c r="Z315" s="51"/>
      <c r="AA315" s="51"/>
      <c r="AB315" s="132"/>
      <c r="AC315" s="132"/>
      <c r="AD315" s="132"/>
      <c r="AE315" s="132"/>
    </row>
    <row r="316" spans="1:31" ht="15.75" customHeight="1" x14ac:dyDescent="0.2">
      <c r="A316" s="99"/>
      <c r="B316" s="99"/>
      <c r="C316" s="88"/>
      <c r="D316" s="88"/>
      <c r="E316" s="88"/>
      <c r="Z316" s="51"/>
      <c r="AA316" s="51"/>
      <c r="AB316" s="132"/>
      <c r="AC316" s="132"/>
      <c r="AD316" s="132"/>
      <c r="AE316" s="132"/>
    </row>
    <row r="317" spans="1:31" ht="15.75" customHeight="1" x14ac:dyDescent="0.2">
      <c r="A317" s="99"/>
      <c r="B317" s="99"/>
      <c r="C317" s="88"/>
      <c r="D317" s="88"/>
      <c r="E317" s="88"/>
      <c r="Z317" s="51"/>
      <c r="AA317" s="51"/>
      <c r="AB317" s="132"/>
      <c r="AC317" s="132"/>
      <c r="AD317" s="132"/>
      <c r="AE317" s="132"/>
    </row>
    <row r="318" spans="1:31" ht="15.75" customHeight="1" x14ac:dyDescent="0.2">
      <c r="A318" s="99"/>
      <c r="B318" s="99"/>
      <c r="C318" s="88"/>
      <c r="D318" s="88"/>
      <c r="E318" s="88"/>
      <c r="Z318" s="51"/>
      <c r="AA318" s="51"/>
      <c r="AB318" s="132"/>
      <c r="AC318" s="132"/>
      <c r="AD318" s="132"/>
      <c r="AE318" s="132"/>
    </row>
    <row r="319" spans="1:31" ht="15.75" customHeight="1" x14ac:dyDescent="0.2">
      <c r="A319" s="99"/>
      <c r="B319" s="99"/>
      <c r="C319" s="88"/>
      <c r="D319" s="88"/>
      <c r="E319" s="88"/>
      <c r="Z319" s="51"/>
      <c r="AA319" s="51"/>
      <c r="AB319" s="132"/>
      <c r="AC319" s="132"/>
      <c r="AD319" s="132"/>
      <c r="AE319" s="132"/>
    </row>
    <row r="320" spans="1:31" ht="15.75" customHeight="1" x14ac:dyDescent="0.2">
      <c r="A320" s="99"/>
      <c r="B320" s="99"/>
      <c r="C320" s="88"/>
      <c r="D320" s="88"/>
      <c r="E320" s="88"/>
      <c r="Z320" s="51"/>
      <c r="AA320" s="51"/>
      <c r="AB320" s="132"/>
      <c r="AC320" s="132"/>
      <c r="AD320" s="132"/>
      <c r="AE320" s="132"/>
    </row>
    <row r="321" spans="1:31" ht="15.75" customHeight="1" x14ac:dyDescent="0.2">
      <c r="A321" s="99"/>
      <c r="B321" s="99"/>
      <c r="C321" s="88"/>
      <c r="D321" s="88"/>
      <c r="E321" s="88"/>
      <c r="Z321" s="51"/>
      <c r="AA321" s="51"/>
      <c r="AB321" s="132"/>
      <c r="AC321" s="132"/>
      <c r="AD321" s="132"/>
      <c r="AE321" s="132"/>
    </row>
    <row r="322" spans="1:31" ht="15.75" customHeight="1" x14ac:dyDescent="0.2">
      <c r="A322" s="99"/>
      <c r="B322" s="99"/>
      <c r="C322" s="88"/>
      <c r="D322" s="88"/>
      <c r="E322" s="88"/>
      <c r="Z322" s="51"/>
      <c r="AA322" s="51"/>
      <c r="AB322" s="132"/>
      <c r="AC322" s="132"/>
      <c r="AD322" s="132"/>
      <c r="AE322" s="132"/>
    </row>
    <row r="323" spans="1:31" ht="15.75" customHeight="1" x14ac:dyDescent="0.2">
      <c r="A323" s="99"/>
      <c r="B323" s="99"/>
      <c r="C323" s="88"/>
      <c r="D323" s="88"/>
      <c r="E323" s="88"/>
      <c r="Z323" s="51"/>
      <c r="AA323" s="51"/>
      <c r="AB323" s="132"/>
      <c r="AC323" s="132"/>
      <c r="AD323" s="132"/>
      <c r="AE323" s="132"/>
    </row>
    <row r="324" spans="1:31" ht="15.75" customHeight="1" x14ac:dyDescent="0.2">
      <c r="A324" s="99"/>
      <c r="B324" s="99"/>
      <c r="C324" s="88"/>
      <c r="D324" s="88"/>
      <c r="E324" s="88"/>
      <c r="Z324" s="51"/>
      <c r="AA324" s="51"/>
      <c r="AB324" s="132"/>
      <c r="AC324" s="132"/>
      <c r="AD324" s="132"/>
      <c r="AE324" s="132"/>
    </row>
    <row r="325" spans="1:31" ht="15.75" customHeight="1" x14ac:dyDescent="0.2">
      <c r="A325" s="99"/>
      <c r="B325" s="99"/>
      <c r="C325" s="88"/>
      <c r="D325" s="88"/>
      <c r="E325" s="88"/>
      <c r="Z325" s="51"/>
      <c r="AA325" s="51"/>
      <c r="AB325" s="132"/>
      <c r="AC325" s="132"/>
      <c r="AD325" s="132"/>
      <c r="AE325" s="132"/>
    </row>
    <row r="326" spans="1:31" ht="15.75" customHeight="1" x14ac:dyDescent="0.2">
      <c r="A326" s="99"/>
      <c r="B326" s="99"/>
      <c r="C326" s="88"/>
      <c r="D326" s="88"/>
      <c r="E326" s="88"/>
      <c r="Z326" s="51"/>
      <c r="AA326" s="51"/>
      <c r="AB326" s="132"/>
      <c r="AC326" s="132"/>
      <c r="AD326" s="132"/>
      <c r="AE326" s="132"/>
    </row>
    <row r="327" spans="1:31" ht="15.75" customHeight="1" x14ac:dyDescent="0.2">
      <c r="A327" s="99"/>
      <c r="B327" s="99"/>
      <c r="C327" s="88"/>
      <c r="D327" s="88"/>
      <c r="E327" s="88"/>
      <c r="Z327" s="51"/>
      <c r="AA327" s="51"/>
      <c r="AB327" s="132"/>
      <c r="AC327" s="132"/>
      <c r="AD327" s="132"/>
      <c r="AE327" s="132"/>
    </row>
    <row r="328" spans="1:31" ht="15.75" customHeight="1" x14ac:dyDescent="0.2">
      <c r="A328" s="99"/>
      <c r="B328" s="99"/>
      <c r="C328" s="88"/>
      <c r="D328" s="88"/>
      <c r="E328" s="88"/>
      <c r="Z328" s="51"/>
      <c r="AA328" s="51"/>
      <c r="AB328" s="132"/>
      <c r="AC328" s="132"/>
      <c r="AD328" s="132"/>
      <c r="AE328" s="132"/>
    </row>
    <row r="329" spans="1:31" ht="15.75" customHeight="1" x14ac:dyDescent="0.2">
      <c r="A329" s="99"/>
      <c r="B329" s="99"/>
      <c r="C329" s="88"/>
      <c r="D329" s="88"/>
      <c r="E329" s="88"/>
      <c r="Z329" s="51"/>
      <c r="AA329" s="51"/>
      <c r="AB329" s="132"/>
      <c r="AC329" s="132"/>
      <c r="AD329" s="132"/>
      <c r="AE329" s="132"/>
    </row>
    <row r="330" spans="1:31" ht="15.75" customHeight="1" x14ac:dyDescent="0.2">
      <c r="A330" s="99"/>
      <c r="B330" s="99"/>
      <c r="C330" s="88"/>
      <c r="D330" s="88"/>
      <c r="E330" s="88"/>
      <c r="Z330" s="51"/>
      <c r="AA330" s="51"/>
      <c r="AB330" s="132"/>
      <c r="AC330" s="132"/>
      <c r="AD330" s="132"/>
      <c r="AE330" s="132"/>
    </row>
    <row r="331" spans="1:31" ht="15.75" customHeight="1" x14ac:dyDescent="0.2">
      <c r="A331" s="99"/>
      <c r="B331" s="99"/>
      <c r="C331" s="88"/>
      <c r="D331" s="88"/>
      <c r="E331" s="88"/>
      <c r="Z331" s="51"/>
      <c r="AA331" s="51"/>
      <c r="AB331" s="132"/>
      <c r="AC331" s="132"/>
      <c r="AD331" s="132"/>
      <c r="AE331" s="132"/>
    </row>
    <row r="332" spans="1:31" ht="15.75" customHeight="1" x14ac:dyDescent="0.2">
      <c r="A332" s="99"/>
      <c r="B332" s="99"/>
      <c r="C332" s="88"/>
      <c r="D332" s="88"/>
      <c r="E332" s="88"/>
      <c r="Z332" s="51"/>
      <c r="AA332" s="51"/>
      <c r="AB332" s="132"/>
      <c r="AC332" s="132"/>
      <c r="AD332" s="132"/>
      <c r="AE332" s="132"/>
    </row>
    <row r="333" spans="1:31" ht="15.75" customHeight="1" x14ac:dyDescent="0.2">
      <c r="A333" s="99"/>
      <c r="B333" s="99"/>
      <c r="C333" s="88"/>
      <c r="D333" s="88"/>
      <c r="E333" s="88"/>
      <c r="Z333" s="51"/>
      <c r="AA333" s="51"/>
      <c r="AB333" s="132"/>
      <c r="AC333" s="132"/>
      <c r="AD333" s="132"/>
      <c r="AE333" s="132"/>
    </row>
    <row r="334" spans="1:31" ht="15.75" customHeight="1" x14ac:dyDescent="0.2">
      <c r="A334" s="99"/>
      <c r="B334" s="99"/>
      <c r="C334" s="88"/>
      <c r="D334" s="88"/>
      <c r="E334" s="88"/>
      <c r="Z334" s="51"/>
      <c r="AA334" s="51"/>
      <c r="AB334" s="132"/>
      <c r="AC334" s="132"/>
      <c r="AD334" s="132"/>
      <c r="AE334" s="132"/>
    </row>
    <row r="335" spans="1:31" ht="15.75" customHeight="1" x14ac:dyDescent="0.2">
      <c r="A335" s="99"/>
      <c r="B335" s="99"/>
      <c r="C335" s="88"/>
      <c r="D335" s="88"/>
      <c r="E335" s="88"/>
      <c r="Z335" s="51"/>
      <c r="AA335" s="51"/>
      <c r="AB335" s="132"/>
      <c r="AC335" s="132"/>
      <c r="AD335" s="132"/>
      <c r="AE335" s="132"/>
    </row>
    <row r="336" spans="1:31" ht="15.75" customHeight="1" x14ac:dyDescent="0.2">
      <c r="A336" s="99"/>
      <c r="B336" s="99"/>
      <c r="C336" s="88"/>
      <c r="D336" s="88"/>
      <c r="E336" s="88"/>
      <c r="Z336" s="51"/>
      <c r="AA336" s="51"/>
      <c r="AB336" s="132"/>
      <c r="AC336" s="132"/>
      <c r="AD336" s="132"/>
      <c r="AE336" s="132"/>
    </row>
    <row r="337" spans="1:31" ht="15.75" customHeight="1" x14ac:dyDescent="0.2">
      <c r="A337" s="99"/>
      <c r="B337" s="99"/>
      <c r="C337" s="88"/>
      <c r="D337" s="88"/>
      <c r="E337" s="88"/>
      <c r="Z337" s="51"/>
      <c r="AA337" s="51"/>
      <c r="AB337" s="132"/>
      <c r="AC337" s="132"/>
      <c r="AD337" s="132"/>
      <c r="AE337" s="132"/>
    </row>
    <row r="338" spans="1:31" ht="15.75" customHeight="1" x14ac:dyDescent="0.2">
      <c r="A338" s="99"/>
      <c r="B338" s="99"/>
      <c r="C338" s="88"/>
      <c r="D338" s="88"/>
      <c r="E338" s="88"/>
      <c r="Z338" s="51"/>
      <c r="AA338" s="51"/>
      <c r="AB338" s="132"/>
      <c r="AC338" s="132"/>
      <c r="AD338" s="132"/>
      <c r="AE338" s="132"/>
    </row>
    <row r="339" spans="1:31" ht="15.75" customHeight="1" x14ac:dyDescent="0.2">
      <c r="A339" s="99"/>
      <c r="B339" s="99"/>
      <c r="C339" s="88"/>
      <c r="D339" s="88"/>
      <c r="E339" s="88"/>
      <c r="Z339" s="51"/>
      <c r="AA339" s="51"/>
      <c r="AB339" s="132"/>
      <c r="AC339" s="132"/>
      <c r="AD339" s="132"/>
      <c r="AE339" s="132"/>
    </row>
    <row r="340" spans="1:31" ht="15.75" customHeight="1" x14ac:dyDescent="0.2">
      <c r="A340" s="99"/>
      <c r="B340" s="99"/>
      <c r="C340" s="88"/>
      <c r="D340" s="88"/>
      <c r="E340" s="88"/>
      <c r="Z340" s="51"/>
      <c r="AA340" s="51"/>
      <c r="AB340" s="132"/>
      <c r="AC340" s="132"/>
      <c r="AD340" s="132"/>
      <c r="AE340" s="132"/>
    </row>
    <row r="341" spans="1:31" ht="15.75" customHeight="1" x14ac:dyDescent="0.2">
      <c r="A341" s="99"/>
      <c r="B341" s="99"/>
      <c r="C341" s="88"/>
      <c r="D341" s="88"/>
      <c r="E341" s="88"/>
      <c r="Z341" s="51"/>
      <c r="AA341" s="51"/>
      <c r="AB341" s="132"/>
      <c r="AC341" s="132"/>
      <c r="AD341" s="132"/>
      <c r="AE341" s="132"/>
    </row>
    <row r="342" spans="1:31" ht="15.75" customHeight="1" x14ac:dyDescent="0.2">
      <c r="A342" s="99"/>
      <c r="B342" s="99"/>
      <c r="C342" s="88"/>
      <c r="D342" s="88"/>
      <c r="E342" s="88"/>
      <c r="Z342" s="51"/>
      <c r="AA342" s="51"/>
      <c r="AB342" s="132"/>
      <c r="AC342" s="132"/>
      <c r="AD342" s="132"/>
      <c r="AE342" s="132"/>
    </row>
    <row r="343" spans="1:31" ht="15.75" customHeight="1" x14ac:dyDescent="0.2">
      <c r="A343" s="99"/>
      <c r="B343" s="99"/>
      <c r="C343" s="88"/>
      <c r="D343" s="88"/>
      <c r="E343" s="88"/>
      <c r="Z343" s="51"/>
      <c r="AA343" s="51"/>
      <c r="AB343" s="132"/>
      <c r="AC343" s="132"/>
      <c r="AD343" s="132"/>
      <c r="AE343" s="132"/>
    </row>
    <row r="344" spans="1:31" ht="15.75" customHeight="1" x14ac:dyDescent="0.2">
      <c r="A344" s="99"/>
      <c r="B344" s="99"/>
      <c r="C344" s="88"/>
      <c r="D344" s="88"/>
      <c r="E344" s="88"/>
      <c r="Z344" s="51"/>
      <c r="AA344" s="51"/>
      <c r="AB344" s="132"/>
      <c r="AC344" s="132"/>
      <c r="AD344" s="132"/>
      <c r="AE344" s="132"/>
    </row>
    <row r="345" spans="1:31" ht="15.75" customHeight="1" x14ac:dyDescent="0.2">
      <c r="A345" s="99"/>
      <c r="B345" s="99"/>
      <c r="C345" s="88"/>
      <c r="D345" s="88"/>
      <c r="E345" s="88"/>
      <c r="Z345" s="51"/>
      <c r="AA345" s="51"/>
      <c r="AB345" s="132"/>
      <c r="AC345" s="132"/>
      <c r="AD345" s="132"/>
      <c r="AE345" s="132"/>
    </row>
    <row r="346" spans="1:31" ht="15.75" customHeight="1" x14ac:dyDescent="0.2">
      <c r="A346" s="99"/>
      <c r="B346" s="99"/>
      <c r="C346" s="88"/>
      <c r="D346" s="88"/>
      <c r="E346" s="88"/>
      <c r="Z346" s="51"/>
      <c r="AA346" s="51"/>
      <c r="AB346" s="132"/>
      <c r="AC346" s="132"/>
      <c r="AD346" s="132"/>
      <c r="AE346" s="132"/>
    </row>
    <row r="347" spans="1:31" ht="15.75" customHeight="1" x14ac:dyDescent="0.2">
      <c r="A347" s="99"/>
      <c r="B347" s="99"/>
      <c r="C347" s="88"/>
      <c r="D347" s="88"/>
      <c r="E347" s="88"/>
      <c r="Z347" s="51"/>
      <c r="AA347" s="51"/>
      <c r="AB347" s="132"/>
      <c r="AC347" s="132"/>
      <c r="AD347" s="132"/>
      <c r="AE347" s="132"/>
    </row>
    <row r="348" spans="1:31" ht="15.75" customHeight="1" x14ac:dyDescent="0.2">
      <c r="A348" s="99"/>
      <c r="B348" s="99"/>
      <c r="C348" s="88"/>
      <c r="D348" s="88"/>
      <c r="E348" s="88"/>
      <c r="Z348" s="51"/>
      <c r="AA348" s="51"/>
      <c r="AB348" s="132"/>
      <c r="AC348" s="132"/>
      <c r="AD348" s="132"/>
      <c r="AE348" s="132"/>
    </row>
    <row r="349" spans="1:31" ht="15.75" customHeight="1" x14ac:dyDescent="0.2">
      <c r="A349" s="99"/>
      <c r="B349" s="99"/>
      <c r="C349" s="88"/>
      <c r="D349" s="88"/>
      <c r="E349" s="88"/>
      <c r="Z349" s="51"/>
      <c r="AA349" s="51"/>
      <c r="AB349" s="132"/>
      <c r="AC349" s="132"/>
      <c r="AD349" s="132"/>
      <c r="AE349" s="132"/>
    </row>
    <row r="350" spans="1:31" ht="15.75" customHeight="1" x14ac:dyDescent="0.2">
      <c r="A350" s="99"/>
      <c r="B350" s="99"/>
      <c r="C350" s="88"/>
      <c r="D350" s="88"/>
      <c r="E350" s="88"/>
      <c r="Z350" s="51"/>
      <c r="AA350" s="51"/>
      <c r="AB350" s="132"/>
      <c r="AC350" s="132"/>
      <c r="AD350" s="132"/>
      <c r="AE350" s="132"/>
    </row>
    <row r="351" spans="1:31" ht="15.75" customHeight="1" x14ac:dyDescent="0.2">
      <c r="A351" s="99"/>
      <c r="B351" s="99"/>
      <c r="C351" s="88"/>
      <c r="D351" s="88"/>
      <c r="E351" s="88"/>
      <c r="Z351" s="51"/>
      <c r="AA351" s="51"/>
      <c r="AB351" s="132"/>
      <c r="AC351" s="132"/>
      <c r="AD351" s="132"/>
      <c r="AE351" s="132"/>
    </row>
    <row r="352" spans="1:31" ht="15.75" customHeight="1" x14ac:dyDescent="0.2">
      <c r="A352" s="99"/>
      <c r="B352" s="99"/>
      <c r="C352" s="88"/>
      <c r="D352" s="88"/>
      <c r="E352" s="88"/>
      <c r="Z352" s="51"/>
      <c r="AA352" s="51"/>
      <c r="AB352" s="132"/>
      <c r="AC352" s="132"/>
      <c r="AD352" s="132"/>
      <c r="AE352" s="132"/>
    </row>
    <row r="353" spans="1:31" ht="15.75" customHeight="1" x14ac:dyDescent="0.2">
      <c r="A353" s="99"/>
      <c r="B353" s="99"/>
      <c r="C353" s="88"/>
      <c r="D353" s="88"/>
      <c r="E353" s="88"/>
      <c r="Z353" s="51"/>
      <c r="AA353" s="51"/>
      <c r="AB353" s="132"/>
      <c r="AC353" s="132"/>
      <c r="AD353" s="132"/>
      <c r="AE353" s="132"/>
    </row>
    <row r="354" spans="1:31" ht="15.75" customHeight="1" x14ac:dyDescent="0.2">
      <c r="A354" s="99"/>
      <c r="B354" s="99"/>
      <c r="C354" s="88"/>
      <c r="D354" s="88"/>
      <c r="E354" s="88"/>
      <c r="Z354" s="51"/>
      <c r="AA354" s="51"/>
      <c r="AB354" s="132"/>
      <c r="AC354" s="132"/>
      <c r="AD354" s="132"/>
      <c r="AE354" s="132"/>
    </row>
    <row r="355" spans="1:31" ht="15.75" customHeight="1" x14ac:dyDescent="0.2">
      <c r="A355" s="99"/>
      <c r="B355" s="99"/>
      <c r="C355" s="88"/>
      <c r="D355" s="88"/>
      <c r="E355" s="88"/>
      <c r="Z355" s="51"/>
      <c r="AA355" s="51"/>
      <c r="AB355" s="132"/>
      <c r="AC355" s="132"/>
      <c r="AD355" s="132"/>
      <c r="AE355" s="132"/>
    </row>
    <row r="356" spans="1:31" ht="15.75" customHeight="1" x14ac:dyDescent="0.2">
      <c r="A356" s="99"/>
      <c r="B356" s="99"/>
      <c r="C356" s="88"/>
      <c r="D356" s="88"/>
      <c r="E356" s="88"/>
      <c r="Z356" s="51"/>
      <c r="AA356" s="51"/>
      <c r="AB356" s="132"/>
      <c r="AC356" s="132"/>
      <c r="AD356" s="132"/>
      <c r="AE356" s="132"/>
    </row>
    <row r="357" spans="1:31" ht="15.75" customHeight="1" x14ac:dyDescent="0.2">
      <c r="A357" s="99"/>
      <c r="B357" s="99"/>
      <c r="C357" s="88"/>
      <c r="D357" s="88"/>
      <c r="E357" s="88"/>
      <c r="Z357" s="51"/>
      <c r="AA357" s="51"/>
      <c r="AB357" s="132"/>
      <c r="AC357" s="132"/>
      <c r="AD357" s="132"/>
      <c r="AE357" s="132"/>
    </row>
    <row r="358" spans="1:31" ht="15.75" customHeight="1" x14ac:dyDescent="0.2">
      <c r="A358" s="99"/>
      <c r="B358" s="99"/>
      <c r="C358" s="88"/>
      <c r="D358" s="88"/>
      <c r="E358" s="88"/>
      <c r="Z358" s="51"/>
      <c r="AA358" s="51"/>
      <c r="AB358" s="132"/>
      <c r="AC358" s="132"/>
      <c r="AD358" s="132"/>
      <c r="AE358" s="132"/>
    </row>
    <row r="359" spans="1:31" ht="15.75" customHeight="1" x14ac:dyDescent="0.2">
      <c r="A359" s="99"/>
      <c r="B359" s="99"/>
      <c r="C359" s="88"/>
      <c r="D359" s="88"/>
      <c r="E359" s="88"/>
      <c r="Z359" s="51"/>
      <c r="AA359" s="51"/>
      <c r="AB359" s="132"/>
      <c r="AC359" s="132"/>
      <c r="AD359" s="132"/>
      <c r="AE359" s="132"/>
    </row>
    <row r="360" spans="1:31" ht="15.75" customHeight="1" x14ac:dyDescent="0.2">
      <c r="A360" s="99"/>
      <c r="B360" s="99"/>
      <c r="C360" s="88"/>
      <c r="D360" s="88"/>
      <c r="E360" s="88"/>
      <c r="Z360" s="51"/>
      <c r="AA360" s="51"/>
      <c r="AB360" s="132"/>
      <c r="AC360" s="132"/>
      <c r="AD360" s="132"/>
      <c r="AE360" s="132"/>
    </row>
    <row r="361" spans="1:31" ht="15.75" customHeight="1" x14ac:dyDescent="0.2">
      <c r="A361" s="99"/>
      <c r="B361" s="99"/>
      <c r="C361" s="88"/>
      <c r="D361" s="88"/>
      <c r="E361" s="88"/>
      <c r="Z361" s="51"/>
      <c r="AA361" s="51"/>
      <c r="AB361" s="132"/>
      <c r="AC361" s="132"/>
      <c r="AD361" s="132"/>
      <c r="AE361" s="132"/>
    </row>
    <row r="362" spans="1:31" ht="15.75" customHeight="1" x14ac:dyDescent="0.2">
      <c r="A362" s="99"/>
      <c r="B362" s="99"/>
      <c r="C362" s="88"/>
      <c r="D362" s="88"/>
      <c r="E362" s="88"/>
      <c r="Z362" s="51"/>
      <c r="AA362" s="51"/>
      <c r="AB362" s="132"/>
      <c r="AC362" s="132"/>
      <c r="AD362" s="132"/>
      <c r="AE362" s="132"/>
    </row>
    <row r="363" spans="1:31" ht="15.75" customHeight="1" x14ac:dyDescent="0.2">
      <c r="A363" s="99"/>
      <c r="B363" s="99"/>
      <c r="C363" s="88"/>
      <c r="D363" s="88"/>
      <c r="E363" s="88"/>
      <c r="Z363" s="51"/>
      <c r="AA363" s="51"/>
      <c r="AB363" s="132"/>
      <c r="AC363" s="132"/>
      <c r="AD363" s="132"/>
      <c r="AE363" s="132"/>
    </row>
    <row r="364" spans="1:31" ht="15.75" customHeight="1" x14ac:dyDescent="0.2">
      <c r="A364" s="99"/>
      <c r="B364" s="99"/>
      <c r="C364" s="88"/>
      <c r="D364" s="88"/>
      <c r="E364" s="88"/>
      <c r="Z364" s="51"/>
      <c r="AA364" s="51"/>
      <c r="AB364" s="132"/>
      <c r="AC364" s="132"/>
      <c r="AD364" s="132"/>
      <c r="AE364" s="132"/>
    </row>
    <row r="365" spans="1:31" ht="15.75" customHeight="1" x14ac:dyDescent="0.2">
      <c r="A365" s="99"/>
      <c r="B365" s="99"/>
      <c r="C365" s="88"/>
      <c r="D365" s="88"/>
      <c r="E365" s="88"/>
      <c r="Z365" s="51"/>
      <c r="AA365" s="51"/>
      <c r="AB365" s="132"/>
      <c r="AC365" s="132"/>
      <c r="AD365" s="132"/>
      <c r="AE365" s="132"/>
    </row>
    <row r="366" spans="1:31" ht="15.75" customHeight="1" x14ac:dyDescent="0.2">
      <c r="A366" s="99"/>
      <c r="B366" s="99"/>
      <c r="C366" s="88"/>
      <c r="D366" s="88"/>
      <c r="E366" s="88"/>
      <c r="Z366" s="51"/>
      <c r="AA366" s="51"/>
      <c r="AB366" s="132"/>
      <c r="AC366" s="132"/>
      <c r="AD366" s="132"/>
      <c r="AE366" s="132"/>
    </row>
    <row r="367" spans="1:31" ht="15.75" customHeight="1" x14ac:dyDescent="0.2">
      <c r="A367" s="99"/>
      <c r="B367" s="99"/>
      <c r="C367" s="88"/>
      <c r="D367" s="88"/>
      <c r="E367" s="88"/>
      <c r="Z367" s="51"/>
      <c r="AA367" s="51"/>
      <c r="AB367" s="132"/>
      <c r="AC367" s="132"/>
      <c r="AD367" s="132"/>
      <c r="AE367" s="132"/>
    </row>
    <row r="368" spans="1:31" ht="15.75" customHeight="1" x14ac:dyDescent="0.2">
      <c r="A368" s="99"/>
      <c r="B368" s="99"/>
      <c r="C368" s="88"/>
      <c r="D368" s="88"/>
      <c r="E368" s="88"/>
      <c r="Z368" s="51"/>
      <c r="AA368" s="51"/>
      <c r="AB368" s="132"/>
      <c r="AC368" s="132"/>
      <c r="AD368" s="132"/>
      <c r="AE368" s="132"/>
    </row>
    <row r="369" spans="1:31" ht="15.75" customHeight="1" x14ac:dyDescent="0.2">
      <c r="A369" s="99"/>
      <c r="B369" s="99"/>
      <c r="C369" s="88"/>
      <c r="D369" s="88"/>
      <c r="E369" s="88"/>
      <c r="Z369" s="51"/>
      <c r="AA369" s="51"/>
      <c r="AB369" s="132"/>
      <c r="AC369" s="132"/>
      <c r="AD369" s="132"/>
      <c r="AE369" s="132"/>
    </row>
    <row r="370" spans="1:31" ht="15.75" customHeight="1" x14ac:dyDescent="0.2">
      <c r="A370" s="99"/>
      <c r="B370" s="99"/>
      <c r="C370" s="88"/>
      <c r="D370" s="88"/>
      <c r="E370" s="88"/>
      <c r="Z370" s="51"/>
      <c r="AA370" s="51"/>
      <c r="AB370" s="132"/>
      <c r="AC370" s="132"/>
      <c r="AD370" s="132"/>
      <c r="AE370" s="132"/>
    </row>
    <row r="371" spans="1:31" ht="15.75" customHeight="1" x14ac:dyDescent="0.2">
      <c r="A371" s="99"/>
      <c r="B371" s="99"/>
      <c r="C371" s="88"/>
      <c r="D371" s="88"/>
      <c r="E371" s="88"/>
      <c r="Z371" s="51"/>
      <c r="AA371" s="51"/>
      <c r="AB371" s="132"/>
      <c r="AC371" s="132"/>
      <c r="AD371" s="132"/>
      <c r="AE371" s="132"/>
    </row>
    <row r="372" spans="1:31" ht="15.75" customHeight="1" x14ac:dyDescent="0.2">
      <c r="A372" s="99"/>
      <c r="B372" s="99"/>
      <c r="C372" s="88"/>
      <c r="D372" s="88"/>
      <c r="E372" s="88"/>
      <c r="Z372" s="51"/>
      <c r="AA372" s="51"/>
      <c r="AB372" s="132"/>
      <c r="AC372" s="132"/>
      <c r="AD372" s="132"/>
      <c r="AE372" s="132"/>
    </row>
    <row r="373" spans="1:31" ht="15.75" customHeight="1" x14ac:dyDescent="0.2">
      <c r="A373" s="99"/>
      <c r="B373" s="99"/>
      <c r="C373" s="88"/>
      <c r="D373" s="88"/>
      <c r="E373" s="88"/>
      <c r="Z373" s="51"/>
      <c r="AA373" s="51"/>
      <c r="AB373" s="132"/>
      <c r="AC373" s="132"/>
      <c r="AD373" s="132"/>
      <c r="AE373" s="132"/>
    </row>
    <row r="374" spans="1:31" ht="15.75" customHeight="1" x14ac:dyDescent="0.2">
      <c r="A374" s="99"/>
      <c r="B374" s="99"/>
      <c r="C374" s="88"/>
      <c r="D374" s="88"/>
      <c r="E374" s="88"/>
      <c r="Z374" s="51"/>
      <c r="AA374" s="51"/>
      <c r="AB374" s="132"/>
      <c r="AC374" s="132"/>
      <c r="AD374" s="132"/>
      <c r="AE374" s="132"/>
    </row>
    <row r="375" spans="1:31" ht="15.75" customHeight="1" x14ac:dyDescent="0.2">
      <c r="A375" s="99"/>
      <c r="B375" s="99"/>
      <c r="C375" s="88"/>
      <c r="D375" s="88"/>
      <c r="E375" s="88"/>
      <c r="Z375" s="51"/>
      <c r="AA375" s="51"/>
      <c r="AB375" s="132"/>
      <c r="AC375" s="132"/>
      <c r="AD375" s="132"/>
      <c r="AE375" s="132"/>
    </row>
    <row r="376" spans="1:31" ht="15.75" customHeight="1" x14ac:dyDescent="0.2">
      <c r="A376" s="99"/>
      <c r="B376" s="99"/>
      <c r="C376" s="88"/>
      <c r="D376" s="88"/>
      <c r="E376" s="88"/>
      <c r="Z376" s="51"/>
      <c r="AA376" s="51"/>
      <c r="AB376" s="132"/>
      <c r="AC376" s="132"/>
      <c r="AD376" s="132"/>
      <c r="AE376" s="132"/>
    </row>
    <row r="377" spans="1:31" ht="15.75" customHeight="1" x14ac:dyDescent="0.2">
      <c r="A377" s="99"/>
      <c r="B377" s="99"/>
      <c r="C377" s="88"/>
      <c r="D377" s="88"/>
      <c r="E377" s="88"/>
      <c r="Z377" s="51"/>
      <c r="AA377" s="51"/>
      <c r="AB377" s="132"/>
      <c r="AC377" s="132"/>
      <c r="AD377" s="132"/>
      <c r="AE377" s="132"/>
    </row>
    <row r="378" spans="1:31" ht="15.75" customHeight="1" x14ac:dyDescent="0.2">
      <c r="A378" s="99"/>
      <c r="B378" s="99"/>
      <c r="C378" s="88"/>
      <c r="D378" s="88"/>
      <c r="E378" s="88"/>
      <c r="Z378" s="51"/>
      <c r="AA378" s="51"/>
      <c r="AB378" s="132"/>
      <c r="AC378" s="132"/>
      <c r="AD378" s="132"/>
      <c r="AE378" s="132"/>
    </row>
    <row r="379" spans="1:31" ht="15.75" customHeight="1" x14ac:dyDescent="0.2">
      <c r="A379" s="99"/>
      <c r="B379" s="99"/>
      <c r="C379" s="88"/>
      <c r="D379" s="88"/>
      <c r="E379" s="88"/>
      <c r="Z379" s="51"/>
      <c r="AA379" s="51"/>
      <c r="AB379" s="132"/>
      <c r="AC379" s="132"/>
      <c r="AD379" s="132"/>
      <c r="AE379" s="132"/>
    </row>
    <row r="380" spans="1:31" ht="15.75" customHeight="1" x14ac:dyDescent="0.2">
      <c r="A380" s="99"/>
      <c r="B380" s="99"/>
      <c r="C380" s="88"/>
      <c r="D380" s="88"/>
      <c r="E380" s="88"/>
      <c r="Z380" s="51"/>
      <c r="AA380" s="51"/>
      <c r="AB380" s="132"/>
      <c r="AC380" s="132"/>
      <c r="AD380" s="132"/>
      <c r="AE380" s="132"/>
    </row>
    <row r="381" spans="1:31" ht="15.75" customHeight="1" x14ac:dyDescent="0.2">
      <c r="A381" s="99"/>
      <c r="B381" s="99"/>
      <c r="C381" s="88"/>
      <c r="D381" s="88"/>
      <c r="E381" s="88"/>
      <c r="Z381" s="51"/>
      <c r="AA381" s="51"/>
      <c r="AB381" s="132"/>
      <c r="AC381" s="132"/>
      <c r="AD381" s="132"/>
      <c r="AE381" s="132"/>
    </row>
    <row r="382" spans="1:31" ht="15.75" customHeight="1" x14ac:dyDescent="0.2">
      <c r="A382" s="99"/>
      <c r="B382" s="99"/>
      <c r="C382" s="88"/>
      <c r="D382" s="88"/>
      <c r="E382" s="88"/>
      <c r="Z382" s="51"/>
      <c r="AA382" s="51"/>
      <c r="AB382" s="132"/>
      <c r="AC382" s="132"/>
      <c r="AD382" s="132"/>
      <c r="AE382" s="132"/>
    </row>
    <row r="383" spans="1:31" ht="15.75" customHeight="1" x14ac:dyDescent="0.2">
      <c r="A383" s="99"/>
      <c r="B383" s="99"/>
      <c r="C383" s="88"/>
      <c r="D383" s="88"/>
      <c r="E383" s="88"/>
      <c r="Z383" s="51"/>
      <c r="AA383" s="51"/>
      <c r="AB383" s="132"/>
      <c r="AC383" s="132"/>
      <c r="AD383" s="132"/>
      <c r="AE383" s="132"/>
    </row>
    <row r="384" spans="1:31" ht="15.75" customHeight="1" x14ac:dyDescent="0.2">
      <c r="A384" s="99"/>
      <c r="B384" s="99"/>
      <c r="C384" s="88"/>
      <c r="D384" s="88"/>
      <c r="E384" s="88"/>
      <c r="Z384" s="51"/>
      <c r="AA384" s="51"/>
      <c r="AB384" s="132"/>
      <c r="AC384" s="132"/>
      <c r="AD384" s="132"/>
      <c r="AE384" s="132"/>
    </row>
    <row r="385" spans="1:31" ht="15.75" customHeight="1" x14ac:dyDescent="0.2">
      <c r="A385" s="99"/>
      <c r="B385" s="99"/>
      <c r="C385" s="88"/>
      <c r="D385" s="88"/>
      <c r="E385" s="88"/>
      <c r="Z385" s="51"/>
      <c r="AA385" s="51"/>
      <c r="AB385" s="132"/>
      <c r="AC385" s="132"/>
      <c r="AD385" s="132"/>
      <c r="AE385" s="132"/>
    </row>
    <row r="386" spans="1:31" ht="15.75" customHeight="1" x14ac:dyDescent="0.2">
      <c r="A386" s="99"/>
      <c r="B386" s="99"/>
      <c r="C386" s="88"/>
      <c r="D386" s="88"/>
      <c r="E386" s="88"/>
      <c r="Z386" s="51"/>
      <c r="AA386" s="51"/>
      <c r="AB386" s="132"/>
      <c r="AC386" s="132"/>
      <c r="AD386" s="132"/>
      <c r="AE386" s="132"/>
    </row>
    <row r="387" spans="1:31" ht="15.75" customHeight="1" x14ac:dyDescent="0.2">
      <c r="A387" s="99"/>
      <c r="B387" s="99"/>
      <c r="C387" s="88"/>
      <c r="D387" s="88"/>
      <c r="E387" s="88"/>
      <c r="Z387" s="51"/>
      <c r="AA387" s="51"/>
      <c r="AB387" s="132"/>
      <c r="AC387" s="132"/>
      <c r="AD387" s="132"/>
      <c r="AE387" s="132"/>
    </row>
    <row r="388" spans="1:31" ht="15.75" customHeight="1" x14ac:dyDescent="0.2">
      <c r="A388" s="99"/>
      <c r="B388" s="99"/>
      <c r="C388" s="88"/>
      <c r="D388" s="88"/>
      <c r="E388" s="88"/>
      <c r="Z388" s="51"/>
      <c r="AA388" s="51"/>
      <c r="AB388" s="132"/>
      <c r="AC388" s="132"/>
      <c r="AD388" s="132"/>
      <c r="AE388" s="132"/>
    </row>
    <row r="389" spans="1:31" ht="15.75" customHeight="1" x14ac:dyDescent="0.2">
      <c r="A389" s="99"/>
      <c r="B389" s="99"/>
      <c r="C389" s="88"/>
      <c r="D389" s="88"/>
      <c r="E389" s="88"/>
      <c r="Z389" s="51"/>
      <c r="AA389" s="51"/>
      <c r="AB389" s="132"/>
      <c r="AC389" s="132"/>
      <c r="AD389" s="132"/>
      <c r="AE389" s="132"/>
    </row>
    <row r="390" spans="1:31" ht="15.75" customHeight="1" x14ac:dyDescent="0.2">
      <c r="A390" s="99"/>
      <c r="B390" s="99"/>
      <c r="C390" s="88"/>
      <c r="D390" s="88"/>
      <c r="E390" s="88"/>
      <c r="Z390" s="51"/>
      <c r="AA390" s="51"/>
      <c r="AB390" s="132"/>
      <c r="AC390" s="132"/>
      <c r="AD390" s="132"/>
      <c r="AE390" s="132"/>
    </row>
    <row r="391" spans="1:31" ht="15.75" customHeight="1" x14ac:dyDescent="0.2">
      <c r="A391" s="99"/>
      <c r="B391" s="99"/>
      <c r="C391" s="88"/>
      <c r="D391" s="88"/>
      <c r="E391" s="88"/>
      <c r="Z391" s="51"/>
      <c r="AA391" s="51"/>
      <c r="AB391" s="132"/>
      <c r="AC391" s="132"/>
      <c r="AD391" s="132"/>
      <c r="AE391" s="132"/>
    </row>
    <row r="392" spans="1:31" ht="15.75" customHeight="1" x14ac:dyDescent="0.2">
      <c r="A392" s="99"/>
      <c r="B392" s="99"/>
      <c r="C392" s="88"/>
      <c r="D392" s="88"/>
      <c r="E392" s="88"/>
      <c r="Z392" s="51"/>
      <c r="AA392" s="51"/>
      <c r="AB392" s="132"/>
      <c r="AC392" s="132"/>
      <c r="AD392" s="132"/>
      <c r="AE392" s="132"/>
    </row>
    <row r="393" spans="1:31" ht="15.75" customHeight="1" x14ac:dyDescent="0.2">
      <c r="A393" s="99"/>
      <c r="B393" s="99"/>
      <c r="C393" s="88"/>
      <c r="D393" s="88"/>
      <c r="E393" s="88"/>
      <c r="Z393" s="51"/>
      <c r="AA393" s="51"/>
      <c r="AB393" s="132"/>
      <c r="AC393" s="132"/>
      <c r="AD393" s="132"/>
      <c r="AE393" s="132"/>
    </row>
    <row r="394" spans="1:31" ht="15.75" customHeight="1" x14ac:dyDescent="0.2">
      <c r="A394" s="99"/>
      <c r="B394" s="99"/>
      <c r="C394" s="88"/>
      <c r="D394" s="88"/>
      <c r="E394" s="88"/>
      <c r="Z394" s="51"/>
      <c r="AA394" s="51"/>
      <c r="AB394" s="132"/>
      <c r="AC394" s="132"/>
      <c r="AD394" s="132"/>
      <c r="AE394" s="132"/>
    </row>
    <row r="395" spans="1:31" ht="15.75" customHeight="1" x14ac:dyDescent="0.2">
      <c r="A395" s="99"/>
      <c r="B395" s="99"/>
      <c r="C395" s="88"/>
      <c r="D395" s="88"/>
      <c r="E395" s="88"/>
      <c r="Z395" s="51"/>
      <c r="AA395" s="51"/>
      <c r="AB395" s="132"/>
      <c r="AC395" s="132"/>
      <c r="AD395" s="132"/>
      <c r="AE395" s="132"/>
    </row>
    <row r="396" spans="1:31" ht="15.75" customHeight="1" x14ac:dyDescent="0.2">
      <c r="A396" s="99"/>
      <c r="B396" s="99"/>
      <c r="C396" s="88"/>
      <c r="D396" s="88"/>
      <c r="E396" s="88"/>
      <c r="Z396" s="51"/>
      <c r="AA396" s="51"/>
      <c r="AB396" s="132"/>
      <c r="AC396" s="132"/>
      <c r="AD396" s="132"/>
      <c r="AE396" s="132"/>
    </row>
    <row r="397" spans="1:31" ht="15.75" customHeight="1" x14ac:dyDescent="0.2">
      <c r="A397" s="99"/>
      <c r="B397" s="99"/>
      <c r="C397" s="88"/>
      <c r="D397" s="88"/>
      <c r="E397" s="88"/>
      <c r="Z397" s="51"/>
      <c r="AA397" s="51"/>
      <c r="AB397" s="132"/>
      <c r="AC397" s="132"/>
      <c r="AD397" s="132"/>
      <c r="AE397" s="132"/>
    </row>
    <row r="398" spans="1:31" ht="15.75" customHeight="1" x14ac:dyDescent="0.2">
      <c r="A398" s="99"/>
      <c r="B398" s="99"/>
      <c r="C398" s="88"/>
      <c r="D398" s="88"/>
      <c r="E398" s="88"/>
      <c r="Z398" s="51"/>
      <c r="AA398" s="51"/>
      <c r="AB398" s="132"/>
      <c r="AC398" s="132"/>
      <c r="AD398" s="132"/>
      <c r="AE398" s="132"/>
    </row>
    <row r="399" spans="1:31" ht="15.75" customHeight="1" x14ac:dyDescent="0.2">
      <c r="A399" s="99"/>
      <c r="B399" s="99"/>
      <c r="C399" s="88"/>
      <c r="D399" s="88"/>
      <c r="E399" s="88"/>
      <c r="Z399" s="51"/>
      <c r="AA399" s="51"/>
      <c r="AB399" s="132"/>
      <c r="AC399" s="132"/>
      <c r="AD399" s="132"/>
      <c r="AE399" s="132"/>
    </row>
    <row r="400" spans="1:31" ht="15.75" customHeight="1" x14ac:dyDescent="0.2">
      <c r="A400" s="99"/>
      <c r="B400" s="99"/>
      <c r="C400" s="88"/>
      <c r="D400" s="88"/>
      <c r="E400" s="88"/>
      <c r="Z400" s="51"/>
      <c r="AA400" s="51"/>
      <c r="AB400" s="132"/>
      <c r="AC400" s="132"/>
      <c r="AD400" s="132"/>
      <c r="AE400" s="132"/>
    </row>
    <row r="401" spans="1:31" ht="15.75" customHeight="1" x14ac:dyDescent="0.2">
      <c r="A401" s="99"/>
      <c r="B401" s="99"/>
      <c r="C401" s="88"/>
      <c r="D401" s="88"/>
      <c r="E401" s="88"/>
      <c r="Z401" s="51"/>
      <c r="AA401" s="51"/>
      <c r="AB401" s="132"/>
      <c r="AC401" s="132"/>
      <c r="AD401" s="132"/>
      <c r="AE401" s="132"/>
    </row>
    <row r="402" spans="1:31" ht="15.75" customHeight="1" x14ac:dyDescent="0.2">
      <c r="A402" s="99"/>
      <c r="B402" s="99"/>
      <c r="C402" s="88"/>
      <c r="D402" s="88"/>
      <c r="E402" s="88"/>
      <c r="Z402" s="51"/>
      <c r="AA402" s="51"/>
      <c r="AB402" s="132"/>
      <c r="AC402" s="132"/>
      <c r="AD402" s="132"/>
      <c r="AE402" s="132"/>
    </row>
    <row r="403" spans="1:31" ht="15.75" customHeight="1" x14ac:dyDescent="0.2">
      <c r="A403" s="99"/>
      <c r="B403" s="99"/>
      <c r="C403" s="88"/>
      <c r="D403" s="88"/>
      <c r="E403" s="88"/>
      <c r="Z403" s="51"/>
      <c r="AA403" s="51"/>
      <c r="AB403" s="132"/>
      <c r="AC403" s="132"/>
      <c r="AD403" s="132"/>
      <c r="AE403" s="132"/>
    </row>
    <row r="404" spans="1:31" ht="15.75" customHeight="1" x14ac:dyDescent="0.2">
      <c r="A404" s="99"/>
      <c r="B404" s="99"/>
      <c r="C404" s="88"/>
      <c r="D404" s="88"/>
      <c r="E404" s="88"/>
      <c r="Z404" s="51"/>
      <c r="AA404" s="51"/>
      <c r="AB404" s="132"/>
      <c r="AC404" s="132"/>
      <c r="AD404" s="132"/>
      <c r="AE404" s="132"/>
    </row>
    <row r="405" spans="1:31" ht="15.75" customHeight="1" x14ac:dyDescent="0.2">
      <c r="A405" s="99"/>
      <c r="B405" s="99"/>
      <c r="C405" s="88"/>
      <c r="D405" s="88"/>
      <c r="E405" s="88"/>
      <c r="Z405" s="51"/>
      <c r="AA405" s="51"/>
      <c r="AB405" s="132"/>
      <c r="AC405" s="132"/>
      <c r="AD405" s="132"/>
      <c r="AE405" s="132"/>
    </row>
    <row r="406" spans="1:31" ht="15.75" customHeight="1" x14ac:dyDescent="0.2">
      <c r="A406" s="99"/>
      <c r="B406" s="99"/>
      <c r="C406" s="88"/>
      <c r="D406" s="88"/>
      <c r="E406" s="88"/>
      <c r="Z406" s="51"/>
      <c r="AA406" s="51"/>
      <c r="AB406" s="132"/>
      <c r="AC406" s="132"/>
      <c r="AD406" s="132"/>
      <c r="AE406" s="132"/>
    </row>
    <row r="407" spans="1:31" ht="15.75" customHeight="1" x14ac:dyDescent="0.2">
      <c r="A407" s="99"/>
      <c r="B407" s="99"/>
      <c r="C407" s="88"/>
      <c r="D407" s="88"/>
      <c r="E407" s="88"/>
      <c r="Z407" s="51"/>
      <c r="AA407" s="51"/>
      <c r="AB407" s="132"/>
      <c r="AC407" s="132"/>
      <c r="AD407" s="132"/>
      <c r="AE407" s="132"/>
    </row>
    <row r="408" spans="1:31" ht="15.75" customHeight="1" x14ac:dyDescent="0.2">
      <c r="A408" s="99"/>
      <c r="B408" s="99"/>
      <c r="C408" s="88"/>
      <c r="D408" s="88"/>
      <c r="E408" s="88"/>
      <c r="Z408" s="51"/>
      <c r="AA408" s="51"/>
      <c r="AB408" s="132"/>
      <c r="AC408" s="132"/>
      <c r="AD408" s="132"/>
      <c r="AE408" s="132"/>
    </row>
    <row r="409" spans="1:31" ht="15.75" customHeight="1" x14ac:dyDescent="0.2">
      <c r="A409" s="99"/>
      <c r="B409" s="99"/>
      <c r="C409" s="88"/>
      <c r="D409" s="88"/>
      <c r="E409" s="88"/>
      <c r="Z409" s="51"/>
      <c r="AA409" s="51"/>
      <c r="AB409" s="132"/>
      <c r="AC409" s="132"/>
      <c r="AD409" s="132"/>
      <c r="AE409" s="132"/>
    </row>
    <row r="410" spans="1:31" ht="15.75" customHeight="1" x14ac:dyDescent="0.2">
      <c r="A410" s="99"/>
      <c r="B410" s="99"/>
      <c r="C410" s="88"/>
      <c r="D410" s="88"/>
      <c r="E410" s="88"/>
      <c r="Z410" s="51"/>
      <c r="AA410" s="51"/>
      <c r="AB410" s="132"/>
      <c r="AC410" s="132"/>
      <c r="AD410" s="132"/>
      <c r="AE410" s="132"/>
    </row>
    <row r="411" spans="1:31" ht="15.75" customHeight="1" x14ac:dyDescent="0.2">
      <c r="A411" s="99"/>
      <c r="B411" s="99"/>
      <c r="C411" s="88"/>
      <c r="D411" s="88"/>
      <c r="E411" s="88"/>
      <c r="Z411" s="51"/>
      <c r="AA411" s="51"/>
      <c r="AB411" s="132"/>
      <c r="AC411" s="132"/>
      <c r="AD411" s="132"/>
      <c r="AE411" s="132"/>
    </row>
    <row r="412" spans="1:31" ht="15.75" customHeight="1" x14ac:dyDescent="0.2">
      <c r="A412" s="99"/>
      <c r="B412" s="99"/>
      <c r="C412" s="88"/>
      <c r="D412" s="88"/>
      <c r="E412" s="88"/>
      <c r="Z412" s="51"/>
      <c r="AA412" s="51"/>
      <c r="AB412" s="132"/>
      <c r="AC412" s="132"/>
      <c r="AD412" s="132"/>
      <c r="AE412" s="132"/>
    </row>
    <row r="413" spans="1:31" ht="15.75" customHeight="1" x14ac:dyDescent="0.2">
      <c r="A413" s="99"/>
      <c r="B413" s="99"/>
      <c r="C413" s="88"/>
      <c r="D413" s="88"/>
      <c r="E413" s="88"/>
      <c r="Z413" s="51"/>
      <c r="AA413" s="51"/>
      <c r="AB413" s="132"/>
      <c r="AC413" s="132"/>
      <c r="AD413" s="132"/>
      <c r="AE413" s="132"/>
    </row>
    <row r="414" spans="1:31" ht="15.75" customHeight="1" x14ac:dyDescent="0.2">
      <c r="A414" s="99"/>
      <c r="B414" s="99"/>
      <c r="C414" s="88"/>
      <c r="D414" s="88"/>
      <c r="E414" s="88"/>
      <c r="Z414" s="51"/>
      <c r="AA414" s="51"/>
      <c r="AB414" s="132"/>
      <c r="AC414" s="132"/>
      <c r="AD414" s="132"/>
      <c r="AE414" s="132"/>
    </row>
    <row r="415" spans="1:31" ht="15.75" customHeight="1" x14ac:dyDescent="0.2">
      <c r="A415" s="99"/>
      <c r="B415" s="99"/>
      <c r="C415" s="88"/>
      <c r="D415" s="88"/>
      <c r="E415" s="88"/>
      <c r="Z415" s="51"/>
      <c r="AA415" s="51"/>
      <c r="AB415" s="132"/>
      <c r="AC415" s="132"/>
      <c r="AD415" s="132"/>
      <c r="AE415" s="132"/>
    </row>
    <row r="416" spans="1:31" ht="15.75" customHeight="1" x14ac:dyDescent="0.2">
      <c r="A416" s="99"/>
      <c r="B416" s="99"/>
      <c r="C416" s="88"/>
      <c r="D416" s="88"/>
      <c r="E416" s="88"/>
      <c r="Z416" s="51"/>
      <c r="AA416" s="51"/>
      <c r="AB416" s="132"/>
      <c r="AC416" s="132"/>
      <c r="AD416" s="132"/>
      <c r="AE416" s="132"/>
    </row>
    <row r="417" spans="1:31" ht="15.75" customHeight="1" x14ac:dyDescent="0.2">
      <c r="A417" s="99"/>
      <c r="B417" s="99"/>
      <c r="C417" s="88"/>
      <c r="D417" s="88"/>
      <c r="E417" s="88"/>
      <c r="Z417" s="51"/>
      <c r="AA417" s="51"/>
      <c r="AB417" s="132"/>
      <c r="AC417" s="132"/>
      <c r="AD417" s="132"/>
      <c r="AE417" s="132"/>
    </row>
    <row r="418" spans="1:31" ht="15.75" customHeight="1" x14ac:dyDescent="0.2">
      <c r="A418" s="99"/>
      <c r="B418" s="99"/>
      <c r="C418" s="88"/>
      <c r="D418" s="88"/>
      <c r="E418" s="88"/>
      <c r="Z418" s="51"/>
      <c r="AA418" s="51"/>
      <c r="AB418" s="132"/>
      <c r="AC418" s="132"/>
      <c r="AD418" s="132"/>
      <c r="AE418" s="132"/>
    </row>
    <row r="419" spans="1:31" ht="15.75" customHeight="1" x14ac:dyDescent="0.2">
      <c r="A419" s="99"/>
      <c r="B419" s="99"/>
      <c r="C419" s="88"/>
      <c r="D419" s="88"/>
      <c r="E419" s="88"/>
      <c r="Z419" s="51"/>
      <c r="AA419" s="51"/>
      <c r="AB419" s="132"/>
      <c r="AC419" s="132"/>
      <c r="AD419" s="132"/>
      <c r="AE419" s="132"/>
    </row>
    <row r="420" spans="1:31" ht="15.75" customHeight="1" x14ac:dyDescent="0.2">
      <c r="A420" s="99"/>
      <c r="B420" s="99"/>
      <c r="C420" s="88"/>
      <c r="D420" s="88"/>
      <c r="E420" s="88"/>
      <c r="Z420" s="51"/>
      <c r="AA420" s="51"/>
      <c r="AB420" s="132"/>
      <c r="AC420" s="132"/>
      <c r="AD420" s="132"/>
      <c r="AE420" s="132"/>
    </row>
    <row r="421" spans="1:31" ht="15.75" customHeight="1" x14ac:dyDescent="0.2">
      <c r="A421" s="99"/>
      <c r="B421" s="99"/>
      <c r="C421" s="88"/>
      <c r="D421" s="88"/>
      <c r="E421" s="88"/>
      <c r="Z421" s="51"/>
      <c r="AA421" s="51"/>
      <c r="AB421" s="132"/>
      <c r="AC421" s="132"/>
      <c r="AD421" s="132"/>
      <c r="AE421" s="132"/>
    </row>
    <row r="422" spans="1:31" ht="15.75" customHeight="1" x14ac:dyDescent="0.2">
      <c r="A422" s="99"/>
      <c r="B422" s="99"/>
      <c r="C422" s="88"/>
      <c r="D422" s="88"/>
      <c r="E422" s="88"/>
      <c r="Z422" s="51"/>
      <c r="AA422" s="51"/>
      <c r="AB422" s="132"/>
      <c r="AC422" s="132"/>
      <c r="AD422" s="132"/>
      <c r="AE422" s="132"/>
    </row>
    <row r="423" spans="1:31" ht="15.75" customHeight="1" x14ac:dyDescent="0.2">
      <c r="A423" s="99"/>
      <c r="B423" s="99"/>
      <c r="C423" s="88"/>
      <c r="D423" s="88"/>
      <c r="E423" s="88"/>
      <c r="Z423" s="51"/>
      <c r="AA423" s="51"/>
      <c r="AB423" s="132"/>
      <c r="AC423" s="132"/>
      <c r="AD423" s="132"/>
      <c r="AE423" s="132"/>
    </row>
    <row r="424" spans="1:31" ht="15.75" customHeight="1" x14ac:dyDescent="0.2">
      <c r="A424" s="99"/>
      <c r="B424" s="99"/>
      <c r="C424" s="88"/>
      <c r="D424" s="88"/>
      <c r="E424" s="88"/>
      <c r="Z424" s="51"/>
      <c r="AA424" s="51"/>
      <c r="AB424" s="132"/>
      <c r="AC424" s="132"/>
      <c r="AD424" s="132"/>
      <c r="AE424" s="132"/>
    </row>
    <row r="425" spans="1:31" ht="15.75" customHeight="1" x14ac:dyDescent="0.2">
      <c r="A425" s="99"/>
      <c r="B425" s="99"/>
      <c r="C425" s="88"/>
      <c r="D425" s="88"/>
      <c r="E425" s="88"/>
      <c r="Z425" s="51"/>
      <c r="AA425" s="51"/>
      <c r="AB425" s="132"/>
      <c r="AC425" s="132"/>
      <c r="AD425" s="132"/>
      <c r="AE425" s="132"/>
    </row>
    <row r="426" spans="1:31" ht="15.75" customHeight="1" x14ac:dyDescent="0.2">
      <c r="A426" s="99"/>
      <c r="B426" s="99"/>
      <c r="C426" s="88"/>
      <c r="D426" s="88"/>
      <c r="E426" s="88"/>
      <c r="Z426" s="51"/>
      <c r="AA426" s="51"/>
      <c r="AB426" s="132"/>
      <c r="AC426" s="132"/>
      <c r="AD426" s="132"/>
      <c r="AE426" s="132"/>
    </row>
    <row r="427" spans="1:31" ht="15.75" customHeight="1" x14ac:dyDescent="0.2">
      <c r="A427" s="99"/>
      <c r="B427" s="99"/>
      <c r="C427" s="88"/>
      <c r="D427" s="88"/>
      <c r="E427" s="88"/>
      <c r="Z427" s="51"/>
      <c r="AA427" s="51"/>
      <c r="AB427" s="132"/>
      <c r="AC427" s="132"/>
      <c r="AD427" s="132"/>
      <c r="AE427" s="132"/>
    </row>
    <row r="428" spans="1:31" ht="15.75" customHeight="1" x14ac:dyDescent="0.2">
      <c r="A428" s="99"/>
      <c r="B428" s="99"/>
      <c r="C428" s="88"/>
      <c r="D428" s="88"/>
      <c r="E428" s="88"/>
      <c r="Z428" s="51"/>
      <c r="AA428" s="51"/>
      <c r="AB428" s="132"/>
      <c r="AC428" s="132"/>
      <c r="AD428" s="132"/>
      <c r="AE428" s="132"/>
    </row>
    <row r="429" spans="1:31" ht="15.75" customHeight="1" x14ac:dyDescent="0.2">
      <c r="A429" s="99"/>
      <c r="B429" s="99"/>
      <c r="C429" s="88"/>
      <c r="D429" s="88"/>
      <c r="E429" s="88"/>
      <c r="Z429" s="51"/>
      <c r="AA429" s="51"/>
      <c r="AB429" s="132"/>
      <c r="AC429" s="132"/>
      <c r="AD429" s="132"/>
      <c r="AE429" s="132"/>
    </row>
    <row r="430" spans="1:31" ht="15.75" customHeight="1" x14ac:dyDescent="0.2">
      <c r="A430" s="99"/>
      <c r="B430" s="99"/>
      <c r="C430" s="88"/>
      <c r="D430" s="88"/>
      <c r="E430" s="88"/>
      <c r="Z430" s="51"/>
      <c r="AA430" s="51"/>
      <c r="AB430" s="132"/>
      <c r="AC430" s="132"/>
      <c r="AD430" s="132"/>
      <c r="AE430" s="132"/>
    </row>
    <row r="431" spans="1:31" ht="15.75" customHeight="1" x14ac:dyDescent="0.2">
      <c r="A431" s="99"/>
      <c r="B431" s="99"/>
      <c r="C431" s="88"/>
      <c r="D431" s="88"/>
      <c r="E431" s="88"/>
      <c r="Z431" s="51"/>
      <c r="AA431" s="51"/>
      <c r="AB431" s="132"/>
      <c r="AC431" s="132"/>
      <c r="AD431" s="132"/>
      <c r="AE431" s="132"/>
    </row>
    <row r="432" spans="1:31" ht="15.75" customHeight="1" x14ac:dyDescent="0.2">
      <c r="A432" s="99"/>
      <c r="B432" s="99"/>
      <c r="C432" s="88"/>
      <c r="D432" s="88"/>
      <c r="E432" s="88"/>
      <c r="Z432" s="51"/>
      <c r="AA432" s="51"/>
      <c r="AB432" s="132"/>
      <c r="AC432" s="132"/>
      <c r="AD432" s="132"/>
      <c r="AE432" s="132"/>
    </row>
    <row r="433" spans="1:31" ht="15.75" customHeight="1" x14ac:dyDescent="0.2">
      <c r="A433" s="99"/>
      <c r="B433" s="99"/>
      <c r="C433" s="88"/>
      <c r="D433" s="88"/>
      <c r="E433" s="88"/>
      <c r="Z433" s="51"/>
      <c r="AA433" s="51"/>
      <c r="AB433" s="132"/>
      <c r="AC433" s="132"/>
      <c r="AD433" s="132"/>
      <c r="AE433" s="132"/>
    </row>
    <row r="434" spans="1:31" ht="15.75" customHeight="1" x14ac:dyDescent="0.2">
      <c r="A434" s="99"/>
      <c r="B434" s="99"/>
      <c r="C434" s="88"/>
      <c r="D434" s="88"/>
      <c r="E434" s="88"/>
      <c r="Z434" s="51"/>
      <c r="AA434" s="51"/>
      <c r="AB434" s="132"/>
      <c r="AC434" s="132"/>
      <c r="AD434" s="132"/>
      <c r="AE434" s="132"/>
    </row>
    <row r="435" spans="1:31" ht="15.75" customHeight="1" x14ac:dyDescent="0.2">
      <c r="A435" s="99"/>
      <c r="B435" s="99"/>
      <c r="C435" s="88"/>
      <c r="D435" s="88"/>
      <c r="E435" s="88"/>
      <c r="Z435" s="51"/>
      <c r="AA435" s="51"/>
      <c r="AB435" s="132"/>
      <c r="AC435" s="132"/>
      <c r="AD435" s="132"/>
      <c r="AE435" s="132"/>
    </row>
    <row r="436" spans="1:31" ht="15.75" customHeight="1" x14ac:dyDescent="0.2">
      <c r="A436" s="99"/>
      <c r="B436" s="99"/>
      <c r="C436" s="88"/>
      <c r="D436" s="88"/>
      <c r="E436" s="88"/>
      <c r="Z436" s="51"/>
      <c r="AA436" s="51"/>
      <c r="AB436" s="132"/>
      <c r="AC436" s="132"/>
      <c r="AD436" s="132"/>
      <c r="AE436" s="132"/>
    </row>
    <row r="437" spans="1:31" ht="15.75" customHeight="1" x14ac:dyDescent="0.2">
      <c r="A437" s="99"/>
      <c r="B437" s="99"/>
      <c r="C437" s="88"/>
      <c r="D437" s="88"/>
      <c r="E437" s="88"/>
      <c r="Z437" s="51"/>
      <c r="AA437" s="51"/>
      <c r="AB437" s="132"/>
      <c r="AC437" s="132"/>
      <c r="AD437" s="132"/>
      <c r="AE437" s="132"/>
    </row>
    <row r="438" spans="1:31" ht="15.75" customHeight="1" x14ac:dyDescent="0.2">
      <c r="A438" s="99"/>
      <c r="B438" s="99"/>
      <c r="C438" s="88"/>
      <c r="D438" s="88"/>
      <c r="E438" s="88"/>
      <c r="Z438" s="51"/>
      <c r="AA438" s="51"/>
      <c r="AB438" s="132"/>
      <c r="AC438" s="132"/>
      <c r="AD438" s="132"/>
      <c r="AE438" s="132"/>
    </row>
    <row r="439" spans="1:31" ht="15.75" customHeight="1" x14ac:dyDescent="0.2">
      <c r="A439" s="99"/>
      <c r="B439" s="99"/>
      <c r="C439" s="88"/>
      <c r="D439" s="88"/>
      <c r="E439" s="88"/>
      <c r="Z439" s="51"/>
      <c r="AA439" s="51"/>
      <c r="AB439" s="132"/>
      <c r="AC439" s="132"/>
      <c r="AD439" s="132"/>
      <c r="AE439" s="132"/>
    </row>
    <row r="440" spans="1:31" ht="15.75" customHeight="1" x14ac:dyDescent="0.2">
      <c r="A440" s="99"/>
      <c r="B440" s="99"/>
      <c r="C440" s="88"/>
      <c r="D440" s="88"/>
      <c r="E440" s="88"/>
      <c r="Z440" s="51"/>
      <c r="AA440" s="51"/>
      <c r="AB440" s="132"/>
      <c r="AC440" s="132"/>
      <c r="AD440" s="132"/>
      <c r="AE440" s="132"/>
    </row>
    <row r="441" spans="1:31" ht="15.75" customHeight="1" x14ac:dyDescent="0.2">
      <c r="A441" s="99"/>
      <c r="B441" s="99"/>
      <c r="C441" s="88"/>
      <c r="D441" s="88"/>
      <c r="E441" s="88"/>
      <c r="Z441" s="51"/>
      <c r="AA441" s="51"/>
      <c r="AB441" s="132"/>
      <c r="AC441" s="132"/>
      <c r="AD441" s="132"/>
      <c r="AE441" s="132"/>
    </row>
    <row r="442" spans="1:31" ht="15.75" customHeight="1" x14ac:dyDescent="0.2">
      <c r="A442" s="99"/>
      <c r="B442" s="99"/>
      <c r="C442" s="88"/>
      <c r="D442" s="88"/>
      <c r="E442" s="88"/>
      <c r="Z442" s="51"/>
      <c r="AA442" s="51"/>
      <c r="AB442" s="132"/>
      <c r="AC442" s="132"/>
      <c r="AD442" s="132"/>
      <c r="AE442" s="132"/>
    </row>
    <row r="443" spans="1:31" ht="15.75" customHeight="1" x14ac:dyDescent="0.2">
      <c r="A443" s="99"/>
      <c r="B443" s="99"/>
      <c r="C443" s="88"/>
      <c r="D443" s="88"/>
      <c r="E443" s="88"/>
      <c r="Z443" s="51"/>
      <c r="AA443" s="51"/>
      <c r="AB443" s="132"/>
      <c r="AC443" s="132"/>
      <c r="AD443" s="132"/>
      <c r="AE443" s="132"/>
    </row>
    <row r="444" spans="1:31" ht="15.75" customHeight="1" x14ac:dyDescent="0.2">
      <c r="A444" s="99"/>
      <c r="B444" s="99"/>
      <c r="C444" s="88"/>
      <c r="D444" s="88"/>
      <c r="E444" s="88"/>
      <c r="Z444" s="51"/>
      <c r="AA444" s="51"/>
      <c r="AB444" s="132"/>
      <c r="AC444" s="132"/>
      <c r="AD444" s="132"/>
      <c r="AE444" s="132"/>
    </row>
    <row r="445" spans="1:31" ht="15.75" customHeight="1" x14ac:dyDescent="0.2">
      <c r="A445" s="99"/>
      <c r="B445" s="99"/>
      <c r="C445" s="88"/>
      <c r="D445" s="88"/>
      <c r="E445" s="88"/>
      <c r="Z445" s="51"/>
      <c r="AA445" s="51"/>
      <c r="AB445" s="132"/>
      <c r="AC445" s="132"/>
      <c r="AD445" s="132"/>
      <c r="AE445" s="132"/>
    </row>
    <row r="446" spans="1:31" ht="15.75" customHeight="1" x14ac:dyDescent="0.2">
      <c r="A446" s="99"/>
      <c r="B446" s="99"/>
      <c r="C446" s="88"/>
      <c r="D446" s="88"/>
      <c r="E446" s="88"/>
      <c r="Z446" s="51"/>
      <c r="AA446" s="51"/>
      <c r="AB446" s="132"/>
      <c r="AC446" s="132"/>
      <c r="AD446" s="132"/>
      <c r="AE446" s="132"/>
    </row>
    <row r="447" spans="1:31" ht="15.75" customHeight="1" x14ac:dyDescent="0.2">
      <c r="A447" s="99"/>
      <c r="B447" s="99"/>
      <c r="C447" s="88"/>
      <c r="D447" s="88"/>
      <c r="E447" s="88"/>
      <c r="Z447" s="51"/>
      <c r="AA447" s="51"/>
      <c r="AB447" s="132"/>
      <c r="AC447" s="132"/>
      <c r="AD447" s="132"/>
      <c r="AE447" s="132"/>
    </row>
    <row r="448" spans="1:31" ht="15.75" customHeight="1" x14ac:dyDescent="0.2">
      <c r="A448" s="99"/>
      <c r="B448" s="99"/>
      <c r="C448" s="88"/>
      <c r="D448" s="88"/>
      <c r="E448" s="88"/>
      <c r="Z448" s="51"/>
      <c r="AA448" s="51"/>
      <c r="AB448" s="132"/>
      <c r="AC448" s="132"/>
      <c r="AD448" s="132"/>
      <c r="AE448" s="132"/>
    </row>
    <row r="449" spans="1:31" ht="15.75" customHeight="1" x14ac:dyDescent="0.2">
      <c r="A449" s="99"/>
      <c r="B449" s="99"/>
      <c r="C449" s="88"/>
      <c r="D449" s="88"/>
      <c r="E449" s="88"/>
      <c r="Z449" s="51"/>
      <c r="AA449" s="51"/>
      <c r="AB449" s="132"/>
      <c r="AC449" s="132"/>
      <c r="AD449" s="132"/>
      <c r="AE449" s="132"/>
    </row>
    <row r="450" spans="1:31" ht="15.75" customHeight="1" x14ac:dyDescent="0.2">
      <c r="A450" s="99"/>
      <c r="B450" s="99"/>
      <c r="C450" s="88"/>
      <c r="D450" s="88"/>
      <c r="E450" s="88"/>
      <c r="Z450" s="51"/>
      <c r="AA450" s="51"/>
      <c r="AB450" s="132"/>
      <c r="AC450" s="132"/>
      <c r="AD450" s="132"/>
      <c r="AE450" s="132"/>
    </row>
    <row r="451" spans="1:31" ht="15.75" customHeight="1" x14ac:dyDescent="0.2">
      <c r="A451" s="99"/>
      <c r="B451" s="99"/>
      <c r="C451" s="88"/>
      <c r="D451" s="88"/>
      <c r="E451" s="88"/>
      <c r="Z451" s="51"/>
      <c r="AA451" s="51"/>
      <c r="AB451" s="132"/>
      <c r="AC451" s="132"/>
      <c r="AD451" s="132"/>
      <c r="AE451" s="132"/>
    </row>
    <row r="452" spans="1:31" ht="15.75" customHeight="1" x14ac:dyDescent="0.2">
      <c r="A452" s="99"/>
      <c r="B452" s="99"/>
      <c r="C452" s="88"/>
      <c r="D452" s="88"/>
      <c r="E452" s="88"/>
      <c r="Z452" s="51"/>
      <c r="AA452" s="51"/>
      <c r="AB452" s="132"/>
      <c r="AC452" s="132"/>
      <c r="AD452" s="132"/>
      <c r="AE452" s="132"/>
    </row>
    <row r="453" spans="1:31" ht="15.75" customHeight="1" x14ac:dyDescent="0.2">
      <c r="A453" s="99"/>
      <c r="B453" s="99"/>
      <c r="C453" s="88"/>
      <c r="D453" s="88"/>
      <c r="E453" s="88"/>
      <c r="Z453" s="51"/>
      <c r="AA453" s="51"/>
      <c r="AB453" s="132"/>
      <c r="AC453" s="132"/>
      <c r="AD453" s="132"/>
      <c r="AE453" s="132"/>
    </row>
    <row r="454" spans="1:31" ht="15.75" customHeight="1" x14ac:dyDescent="0.2">
      <c r="A454" s="99"/>
      <c r="B454" s="99"/>
      <c r="C454" s="88"/>
      <c r="D454" s="88"/>
      <c r="E454" s="88"/>
      <c r="Z454" s="51"/>
      <c r="AA454" s="51"/>
      <c r="AB454" s="132"/>
      <c r="AC454" s="132"/>
      <c r="AD454" s="132"/>
      <c r="AE454" s="132"/>
    </row>
    <row r="455" spans="1:31" ht="15.75" customHeight="1" x14ac:dyDescent="0.2">
      <c r="A455" s="99"/>
      <c r="B455" s="99"/>
      <c r="C455" s="88"/>
      <c r="D455" s="88"/>
      <c r="E455" s="88"/>
      <c r="Z455" s="51"/>
      <c r="AA455" s="51"/>
      <c r="AB455" s="132"/>
      <c r="AC455" s="132"/>
      <c r="AD455" s="132"/>
      <c r="AE455" s="132"/>
    </row>
    <row r="456" spans="1:31" ht="15.75" customHeight="1" x14ac:dyDescent="0.2">
      <c r="A456" s="99"/>
      <c r="B456" s="99"/>
      <c r="C456" s="88"/>
      <c r="D456" s="88"/>
      <c r="E456" s="88"/>
      <c r="Z456" s="51"/>
      <c r="AA456" s="51"/>
      <c r="AB456" s="132"/>
      <c r="AC456" s="132"/>
      <c r="AD456" s="132"/>
      <c r="AE456" s="132"/>
    </row>
    <row r="457" spans="1:31" ht="15.75" customHeight="1" x14ac:dyDescent="0.2">
      <c r="A457" s="99"/>
      <c r="B457" s="99"/>
      <c r="C457" s="88"/>
      <c r="D457" s="88"/>
      <c r="E457" s="88"/>
      <c r="Z457" s="51"/>
      <c r="AA457" s="51"/>
      <c r="AB457" s="132"/>
      <c r="AC457" s="132"/>
      <c r="AD457" s="132"/>
      <c r="AE457" s="132"/>
    </row>
    <row r="458" spans="1:31" ht="15.75" customHeight="1" x14ac:dyDescent="0.2">
      <c r="A458" s="99"/>
      <c r="B458" s="99"/>
      <c r="C458" s="88"/>
      <c r="D458" s="88"/>
      <c r="E458" s="88"/>
      <c r="Z458" s="51"/>
      <c r="AA458" s="51"/>
      <c r="AB458" s="132"/>
      <c r="AC458" s="132"/>
      <c r="AD458" s="132"/>
      <c r="AE458" s="132"/>
    </row>
    <row r="459" spans="1:31" ht="15.75" customHeight="1" x14ac:dyDescent="0.2">
      <c r="A459" s="99"/>
      <c r="B459" s="99"/>
      <c r="C459" s="88"/>
      <c r="D459" s="88"/>
      <c r="E459" s="88"/>
      <c r="Z459" s="51"/>
      <c r="AA459" s="51"/>
      <c r="AB459" s="132"/>
      <c r="AC459" s="132"/>
      <c r="AD459" s="132"/>
      <c r="AE459" s="132"/>
    </row>
    <row r="460" spans="1:31" ht="15.75" customHeight="1" x14ac:dyDescent="0.2">
      <c r="A460" s="99"/>
      <c r="B460" s="99"/>
      <c r="C460" s="88"/>
      <c r="D460" s="88"/>
      <c r="E460" s="88"/>
      <c r="Z460" s="51"/>
      <c r="AA460" s="51"/>
      <c r="AB460" s="132"/>
      <c r="AC460" s="132"/>
      <c r="AD460" s="132"/>
      <c r="AE460" s="132"/>
    </row>
    <row r="461" spans="1:31" ht="15.75" customHeight="1" x14ac:dyDescent="0.2">
      <c r="A461" s="99"/>
      <c r="B461" s="99"/>
      <c r="C461" s="88"/>
      <c r="D461" s="88"/>
      <c r="E461" s="88"/>
      <c r="Z461" s="51"/>
      <c r="AA461" s="51"/>
      <c r="AB461" s="132"/>
      <c r="AC461" s="132"/>
      <c r="AD461" s="132"/>
      <c r="AE461" s="132"/>
    </row>
    <row r="462" spans="1:31" ht="15.75" customHeight="1" x14ac:dyDescent="0.2">
      <c r="A462" s="99"/>
      <c r="B462" s="99"/>
      <c r="C462" s="88"/>
      <c r="D462" s="88"/>
      <c r="E462" s="88"/>
      <c r="Z462" s="51"/>
      <c r="AA462" s="51"/>
      <c r="AB462" s="132"/>
      <c r="AC462" s="132"/>
      <c r="AD462" s="132"/>
      <c r="AE462" s="132"/>
    </row>
    <row r="463" spans="1:31" ht="15.75" customHeight="1" x14ac:dyDescent="0.2">
      <c r="A463" s="99"/>
      <c r="B463" s="99"/>
      <c r="C463" s="88"/>
      <c r="D463" s="88"/>
      <c r="E463" s="88"/>
      <c r="Z463" s="51"/>
      <c r="AA463" s="51"/>
      <c r="AB463" s="132"/>
      <c r="AC463" s="132"/>
      <c r="AD463" s="132"/>
      <c r="AE463" s="132"/>
    </row>
    <row r="464" spans="1:31" ht="15.75" customHeight="1" x14ac:dyDescent="0.2">
      <c r="A464" s="99"/>
      <c r="B464" s="99"/>
      <c r="C464" s="88"/>
      <c r="D464" s="88"/>
      <c r="E464" s="88"/>
      <c r="Z464" s="51"/>
      <c r="AA464" s="51"/>
      <c r="AB464" s="132"/>
      <c r="AC464" s="132"/>
      <c r="AD464" s="132"/>
      <c r="AE464" s="132"/>
    </row>
    <row r="465" spans="1:31" ht="15.75" customHeight="1" x14ac:dyDescent="0.2">
      <c r="A465" s="99"/>
      <c r="B465" s="99"/>
      <c r="C465" s="88"/>
      <c r="D465" s="88"/>
      <c r="E465" s="88"/>
      <c r="Z465" s="51"/>
      <c r="AA465" s="51"/>
      <c r="AB465" s="132"/>
      <c r="AC465" s="132"/>
      <c r="AD465" s="132"/>
      <c r="AE465" s="132"/>
    </row>
    <row r="466" spans="1:31" ht="15.75" customHeight="1" x14ac:dyDescent="0.2">
      <c r="A466" s="99"/>
      <c r="B466" s="99"/>
      <c r="C466" s="88"/>
      <c r="D466" s="88"/>
      <c r="E466" s="88"/>
      <c r="Z466" s="51"/>
      <c r="AA466" s="51"/>
      <c r="AB466" s="132"/>
      <c r="AC466" s="132"/>
      <c r="AD466" s="132"/>
      <c r="AE466" s="132"/>
    </row>
    <row r="467" spans="1:31" ht="15.75" customHeight="1" x14ac:dyDescent="0.2">
      <c r="A467" s="99"/>
      <c r="B467" s="99"/>
      <c r="C467" s="88"/>
      <c r="D467" s="88"/>
      <c r="E467" s="88"/>
      <c r="Z467" s="51"/>
      <c r="AA467" s="51"/>
      <c r="AB467" s="132"/>
      <c r="AC467" s="132"/>
      <c r="AD467" s="132"/>
      <c r="AE467" s="132"/>
    </row>
    <row r="468" spans="1:31" ht="15.75" customHeight="1" x14ac:dyDescent="0.2">
      <c r="A468" s="99"/>
      <c r="B468" s="99"/>
      <c r="C468" s="88"/>
      <c r="D468" s="88"/>
      <c r="E468" s="88"/>
      <c r="Z468" s="51"/>
      <c r="AA468" s="51"/>
      <c r="AB468" s="132"/>
      <c r="AC468" s="132"/>
      <c r="AD468" s="132"/>
      <c r="AE468" s="132"/>
    </row>
    <row r="469" spans="1:31" ht="15.75" customHeight="1" x14ac:dyDescent="0.2">
      <c r="A469" s="99"/>
      <c r="B469" s="99"/>
      <c r="C469" s="88"/>
      <c r="D469" s="88"/>
      <c r="E469" s="88"/>
      <c r="Z469" s="51"/>
      <c r="AA469" s="51"/>
      <c r="AB469" s="132"/>
      <c r="AC469" s="132"/>
      <c r="AD469" s="132"/>
      <c r="AE469" s="132"/>
    </row>
    <row r="470" spans="1:31" ht="15.75" customHeight="1" x14ac:dyDescent="0.2">
      <c r="A470" s="99"/>
      <c r="B470" s="99"/>
      <c r="C470" s="88"/>
      <c r="D470" s="88"/>
      <c r="E470" s="88"/>
      <c r="Z470" s="51"/>
      <c r="AA470" s="51"/>
      <c r="AB470" s="132"/>
      <c r="AC470" s="132"/>
      <c r="AD470" s="132"/>
      <c r="AE470" s="132"/>
    </row>
    <row r="471" spans="1:31" ht="15.75" customHeight="1" x14ac:dyDescent="0.2">
      <c r="A471" s="99"/>
      <c r="B471" s="99"/>
      <c r="C471" s="88"/>
      <c r="D471" s="88"/>
      <c r="E471" s="88"/>
      <c r="Z471" s="51"/>
      <c r="AA471" s="51"/>
      <c r="AB471" s="132"/>
      <c r="AC471" s="132"/>
      <c r="AD471" s="132"/>
      <c r="AE471" s="132"/>
    </row>
    <row r="472" spans="1:31" ht="15.75" customHeight="1" x14ac:dyDescent="0.2">
      <c r="A472" s="99"/>
      <c r="B472" s="99"/>
      <c r="C472" s="88"/>
      <c r="D472" s="88"/>
      <c r="E472" s="88"/>
      <c r="Z472" s="51"/>
      <c r="AA472" s="51"/>
      <c r="AB472" s="132"/>
      <c r="AC472" s="132"/>
      <c r="AD472" s="132"/>
      <c r="AE472" s="132"/>
    </row>
    <row r="473" spans="1:31" ht="15.75" customHeight="1" x14ac:dyDescent="0.2">
      <c r="A473" s="99"/>
      <c r="B473" s="99"/>
      <c r="C473" s="88"/>
      <c r="D473" s="88"/>
      <c r="E473" s="88"/>
      <c r="Z473" s="51"/>
      <c r="AA473" s="51"/>
      <c r="AB473" s="132"/>
      <c r="AC473" s="132"/>
      <c r="AD473" s="132"/>
      <c r="AE473" s="132"/>
    </row>
    <row r="474" spans="1:31" ht="15.75" customHeight="1" x14ac:dyDescent="0.2">
      <c r="A474" s="99"/>
      <c r="B474" s="99"/>
      <c r="C474" s="88"/>
      <c r="D474" s="88"/>
      <c r="E474" s="88"/>
      <c r="Z474" s="51"/>
      <c r="AA474" s="51"/>
      <c r="AB474" s="132"/>
      <c r="AC474" s="132"/>
      <c r="AD474" s="132"/>
      <c r="AE474" s="132"/>
    </row>
    <row r="475" spans="1:31" ht="15.75" customHeight="1" x14ac:dyDescent="0.2">
      <c r="A475" s="99"/>
      <c r="B475" s="99"/>
      <c r="C475" s="88"/>
      <c r="D475" s="88"/>
      <c r="E475" s="88"/>
      <c r="Z475" s="51"/>
      <c r="AA475" s="51"/>
      <c r="AB475" s="132"/>
      <c r="AC475" s="132"/>
      <c r="AD475" s="132"/>
      <c r="AE475" s="132"/>
    </row>
    <row r="476" spans="1:31" ht="15.75" customHeight="1" x14ac:dyDescent="0.2">
      <c r="A476" s="99"/>
      <c r="B476" s="99"/>
      <c r="C476" s="88"/>
      <c r="D476" s="88"/>
      <c r="E476" s="88"/>
      <c r="Z476" s="51"/>
      <c r="AA476" s="51"/>
      <c r="AB476" s="132"/>
      <c r="AC476" s="132"/>
      <c r="AD476" s="132"/>
      <c r="AE476" s="132"/>
    </row>
    <row r="477" spans="1:31" ht="15.75" customHeight="1" x14ac:dyDescent="0.2">
      <c r="A477" s="99"/>
      <c r="B477" s="99"/>
      <c r="C477" s="88"/>
      <c r="D477" s="88"/>
      <c r="E477" s="88"/>
      <c r="Z477" s="51"/>
      <c r="AA477" s="51"/>
      <c r="AB477" s="132"/>
      <c r="AC477" s="132"/>
      <c r="AD477" s="132"/>
      <c r="AE477" s="132"/>
    </row>
    <row r="478" spans="1:31" ht="15.75" customHeight="1" x14ac:dyDescent="0.2">
      <c r="A478" s="99"/>
      <c r="B478" s="99"/>
      <c r="C478" s="88"/>
      <c r="D478" s="88"/>
      <c r="E478" s="88"/>
      <c r="Z478" s="51"/>
      <c r="AA478" s="51"/>
      <c r="AB478" s="132"/>
      <c r="AC478" s="132"/>
      <c r="AD478" s="132"/>
      <c r="AE478" s="132"/>
    </row>
    <row r="479" spans="1:31" ht="15.75" customHeight="1" x14ac:dyDescent="0.2">
      <c r="A479" s="99"/>
      <c r="B479" s="99"/>
      <c r="C479" s="88"/>
      <c r="D479" s="88"/>
      <c r="E479" s="88"/>
      <c r="Z479" s="51"/>
      <c r="AA479" s="51"/>
      <c r="AB479" s="132"/>
      <c r="AC479" s="132"/>
      <c r="AD479" s="132"/>
      <c r="AE479" s="132"/>
    </row>
    <row r="480" spans="1:31" ht="15.75" customHeight="1" x14ac:dyDescent="0.2">
      <c r="A480" s="99"/>
      <c r="B480" s="99"/>
      <c r="C480" s="88"/>
      <c r="D480" s="88"/>
      <c r="E480" s="88"/>
      <c r="Z480" s="51"/>
      <c r="AA480" s="51"/>
      <c r="AB480" s="132"/>
      <c r="AC480" s="132"/>
      <c r="AD480" s="132"/>
      <c r="AE480" s="132"/>
    </row>
    <row r="481" spans="1:31" ht="15.75" customHeight="1" x14ac:dyDescent="0.2">
      <c r="A481" s="99"/>
      <c r="B481" s="99"/>
      <c r="C481" s="88"/>
      <c r="D481" s="88"/>
      <c r="E481" s="88"/>
      <c r="Z481" s="51"/>
      <c r="AA481" s="51"/>
      <c r="AB481" s="132"/>
      <c r="AC481" s="132"/>
      <c r="AD481" s="132"/>
      <c r="AE481" s="132"/>
    </row>
    <row r="482" spans="1:31" ht="15.75" customHeight="1" x14ac:dyDescent="0.2">
      <c r="A482" s="99"/>
      <c r="B482" s="99"/>
      <c r="C482" s="88"/>
      <c r="D482" s="88"/>
      <c r="E482" s="88"/>
      <c r="Z482" s="51"/>
      <c r="AA482" s="51"/>
      <c r="AB482" s="132"/>
      <c r="AC482" s="132"/>
      <c r="AD482" s="132"/>
      <c r="AE482" s="132"/>
    </row>
    <row r="483" spans="1:31" ht="15.75" customHeight="1" x14ac:dyDescent="0.2">
      <c r="A483" s="99"/>
      <c r="B483" s="99"/>
      <c r="C483" s="88"/>
      <c r="D483" s="88"/>
      <c r="E483" s="88"/>
      <c r="Z483" s="51"/>
      <c r="AA483" s="51"/>
      <c r="AB483" s="132"/>
      <c r="AC483" s="132"/>
      <c r="AD483" s="132"/>
      <c r="AE483" s="132"/>
    </row>
    <row r="484" spans="1:31" ht="15.75" customHeight="1" x14ac:dyDescent="0.2">
      <c r="A484" s="99"/>
      <c r="B484" s="99"/>
      <c r="C484" s="88"/>
      <c r="D484" s="88"/>
      <c r="E484" s="88"/>
      <c r="Z484" s="51"/>
      <c r="AA484" s="51"/>
      <c r="AB484" s="132"/>
      <c r="AC484" s="132"/>
      <c r="AD484" s="132"/>
      <c r="AE484" s="132"/>
    </row>
    <row r="485" spans="1:31" ht="15.75" customHeight="1" x14ac:dyDescent="0.2">
      <c r="A485" s="99"/>
      <c r="B485" s="99"/>
      <c r="C485" s="88"/>
      <c r="D485" s="88"/>
      <c r="E485" s="88"/>
      <c r="Z485" s="51"/>
      <c r="AA485" s="51"/>
      <c r="AB485" s="132"/>
      <c r="AC485" s="132"/>
      <c r="AD485" s="132"/>
      <c r="AE485" s="132"/>
    </row>
    <row r="486" spans="1:31" ht="15.75" customHeight="1" x14ac:dyDescent="0.2">
      <c r="A486" s="99"/>
      <c r="B486" s="99"/>
      <c r="C486" s="88"/>
      <c r="D486" s="88"/>
      <c r="E486" s="88"/>
      <c r="Z486" s="51"/>
      <c r="AA486" s="51"/>
      <c r="AB486" s="132"/>
      <c r="AC486" s="132"/>
      <c r="AD486" s="132"/>
      <c r="AE486" s="132"/>
    </row>
    <row r="487" spans="1:31" ht="15.75" customHeight="1" x14ac:dyDescent="0.2">
      <c r="A487" s="99"/>
      <c r="B487" s="99"/>
      <c r="C487" s="88"/>
      <c r="D487" s="88"/>
      <c r="E487" s="88"/>
      <c r="Z487" s="51"/>
      <c r="AA487" s="51"/>
      <c r="AB487" s="132"/>
      <c r="AC487" s="132"/>
      <c r="AD487" s="132"/>
      <c r="AE487" s="132"/>
    </row>
    <row r="488" spans="1:31" ht="15.75" customHeight="1" x14ac:dyDescent="0.2">
      <c r="A488" s="99"/>
      <c r="B488" s="99"/>
      <c r="C488" s="88"/>
      <c r="D488" s="88"/>
      <c r="E488" s="88"/>
      <c r="Z488" s="51"/>
      <c r="AA488" s="51"/>
      <c r="AB488" s="132"/>
      <c r="AC488" s="132"/>
      <c r="AD488" s="132"/>
      <c r="AE488" s="132"/>
    </row>
    <row r="489" spans="1:31" ht="15.75" customHeight="1" x14ac:dyDescent="0.2">
      <c r="A489" s="99"/>
      <c r="B489" s="99"/>
      <c r="C489" s="88"/>
      <c r="D489" s="88"/>
      <c r="E489" s="88"/>
      <c r="Z489" s="51"/>
      <c r="AA489" s="51"/>
      <c r="AB489" s="132"/>
      <c r="AC489" s="132"/>
      <c r="AD489" s="132"/>
      <c r="AE489" s="132"/>
    </row>
    <row r="490" spans="1:31" ht="15.75" customHeight="1" x14ac:dyDescent="0.2">
      <c r="A490" s="99"/>
      <c r="B490" s="99"/>
      <c r="C490" s="88"/>
      <c r="D490" s="88"/>
      <c r="E490" s="88"/>
      <c r="Z490" s="51"/>
      <c r="AA490" s="51"/>
      <c r="AB490" s="132"/>
      <c r="AC490" s="132"/>
      <c r="AD490" s="132"/>
      <c r="AE490" s="132"/>
    </row>
    <row r="491" spans="1:31" ht="15.75" customHeight="1" x14ac:dyDescent="0.2">
      <c r="A491" s="99"/>
      <c r="B491" s="99"/>
      <c r="C491" s="88"/>
      <c r="D491" s="88"/>
      <c r="E491" s="88"/>
      <c r="Z491" s="51"/>
      <c r="AA491" s="51"/>
      <c r="AB491" s="132"/>
      <c r="AC491" s="132"/>
      <c r="AD491" s="132"/>
      <c r="AE491" s="132"/>
    </row>
    <row r="492" spans="1:31" ht="15.75" customHeight="1" x14ac:dyDescent="0.2">
      <c r="A492" s="99"/>
      <c r="B492" s="99"/>
      <c r="C492" s="88"/>
      <c r="D492" s="88"/>
      <c r="E492" s="88"/>
      <c r="Z492" s="51"/>
      <c r="AA492" s="51"/>
      <c r="AB492" s="132"/>
      <c r="AC492" s="132"/>
      <c r="AD492" s="132"/>
      <c r="AE492" s="132"/>
    </row>
    <row r="493" spans="1:31" ht="15.75" customHeight="1" x14ac:dyDescent="0.2">
      <c r="A493" s="99"/>
      <c r="B493" s="99"/>
      <c r="C493" s="88"/>
      <c r="D493" s="88"/>
      <c r="E493" s="88"/>
      <c r="Z493" s="51"/>
      <c r="AA493" s="51"/>
      <c r="AB493" s="132"/>
      <c r="AC493" s="132"/>
      <c r="AD493" s="132"/>
      <c r="AE493" s="132"/>
    </row>
    <row r="494" spans="1:31" ht="15.75" customHeight="1" x14ac:dyDescent="0.2">
      <c r="A494" s="99"/>
      <c r="B494" s="99"/>
      <c r="C494" s="88"/>
      <c r="D494" s="88"/>
      <c r="E494" s="88"/>
      <c r="Z494" s="51"/>
      <c r="AA494" s="51"/>
      <c r="AB494" s="132"/>
      <c r="AC494" s="132"/>
      <c r="AD494" s="132"/>
      <c r="AE494" s="132"/>
    </row>
    <row r="495" spans="1:31" ht="15.75" customHeight="1" x14ac:dyDescent="0.2">
      <c r="A495" s="99"/>
      <c r="B495" s="99"/>
      <c r="C495" s="88"/>
      <c r="D495" s="88"/>
      <c r="E495" s="88"/>
      <c r="Z495" s="51"/>
      <c r="AA495" s="51"/>
      <c r="AB495" s="132"/>
      <c r="AC495" s="132"/>
      <c r="AD495" s="132"/>
      <c r="AE495" s="132"/>
    </row>
    <row r="496" spans="1:31" ht="15.75" customHeight="1" x14ac:dyDescent="0.2">
      <c r="A496" s="99"/>
      <c r="B496" s="99"/>
      <c r="C496" s="88"/>
      <c r="D496" s="88"/>
      <c r="E496" s="88"/>
      <c r="Z496" s="51"/>
      <c r="AA496" s="51"/>
      <c r="AB496" s="132"/>
      <c r="AC496" s="132"/>
      <c r="AD496" s="132"/>
      <c r="AE496" s="132"/>
    </row>
    <row r="497" spans="1:31" ht="15.75" customHeight="1" x14ac:dyDescent="0.2">
      <c r="A497" s="99"/>
      <c r="B497" s="99"/>
      <c r="C497" s="88"/>
      <c r="D497" s="88"/>
      <c r="E497" s="88"/>
      <c r="Z497" s="51"/>
      <c r="AA497" s="51"/>
      <c r="AB497" s="132"/>
      <c r="AC497" s="132"/>
      <c r="AD497" s="132"/>
      <c r="AE497" s="132"/>
    </row>
    <row r="498" spans="1:31" ht="15.75" customHeight="1" x14ac:dyDescent="0.2">
      <c r="A498" s="99"/>
      <c r="B498" s="99"/>
      <c r="C498" s="88"/>
      <c r="D498" s="88"/>
      <c r="E498" s="88"/>
      <c r="Z498" s="51"/>
      <c r="AA498" s="51"/>
      <c r="AB498" s="132"/>
      <c r="AC498" s="132"/>
      <c r="AD498" s="132"/>
      <c r="AE498" s="132"/>
    </row>
    <row r="499" spans="1:31" ht="15.75" customHeight="1" x14ac:dyDescent="0.2">
      <c r="A499" s="99"/>
      <c r="B499" s="99"/>
      <c r="C499" s="88"/>
      <c r="D499" s="88"/>
      <c r="E499" s="88"/>
      <c r="Z499" s="51"/>
      <c r="AA499" s="51"/>
      <c r="AB499" s="132"/>
      <c r="AC499" s="132"/>
      <c r="AD499" s="132"/>
      <c r="AE499" s="132"/>
    </row>
    <row r="500" spans="1:31" ht="15.75" customHeight="1" x14ac:dyDescent="0.2">
      <c r="A500" s="99"/>
      <c r="B500" s="99"/>
      <c r="C500" s="88"/>
      <c r="D500" s="88"/>
      <c r="E500" s="88"/>
      <c r="Z500" s="51"/>
      <c r="AA500" s="51"/>
      <c r="AB500" s="132"/>
      <c r="AC500" s="132"/>
      <c r="AD500" s="132"/>
      <c r="AE500" s="132"/>
    </row>
    <row r="501" spans="1:31" ht="15.75" customHeight="1" x14ac:dyDescent="0.2">
      <c r="A501" s="99"/>
      <c r="B501" s="99"/>
      <c r="C501" s="88"/>
      <c r="D501" s="88"/>
      <c r="E501" s="88"/>
      <c r="Z501" s="51"/>
      <c r="AA501" s="51"/>
      <c r="AB501" s="132"/>
      <c r="AC501" s="132"/>
      <c r="AD501" s="132"/>
      <c r="AE501" s="132"/>
    </row>
    <row r="502" spans="1:31" ht="15.75" customHeight="1" x14ac:dyDescent="0.2">
      <c r="A502" s="99"/>
      <c r="B502" s="99"/>
      <c r="C502" s="88"/>
      <c r="D502" s="88"/>
      <c r="E502" s="88"/>
      <c r="Z502" s="51"/>
      <c r="AA502" s="51"/>
      <c r="AB502" s="132"/>
      <c r="AC502" s="132"/>
      <c r="AD502" s="132"/>
      <c r="AE502" s="132"/>
    </row>
    <row r="503" spans="1:31" ht="15.75" customHeight="1" x14ac:dyDescent="0.2">
      <c r="A503" s="99"/>
      <c r="B503" s="99"/>
      <c r="C503" s="88"/>
      <c r="D503" s="88"/>
      <c r="E503" s="88"/>
      <c r="Z503" s="51"/>
      <c r="AA503" s="51"/>
      <c r="AB503" s="132"/>
      <c r="AC503" s="132"/>
      <c r="AD503" s="132"/>
      <c r="AE503" s="132"/>
    </row>
    <row r="504" spans="1:31" ht="15.75" customHeight="1" x14ac:dyDescent="0.2">
      <c r="A504" s="99"/>
      <c r="B504" s="99"/>
      <c r="C504" s="88"/>
      <c r="D504" s="88"/>
      <c r="E504" s="88"/>
      <c r="Z504" s="51"/>
      <c r="AA504" s="51"/>
      <c r="AB504" s="132"/>
      <c r="AC504" s="132"/>
      <c r="AD504" s="132"/>
      <c r="AE504" s="132"/>
    </row>
    <row r="505" spans="1:31" ht="15.75" customHeight="1" x14ac:dyDescent="0.2">
      <c r="A505" s="99"/>
      <c r="B505" s="99"/>
      <c r="C505" s="88"/>
      <c r="D505" s="88"/>
      <c r="E505" s="88"/>
      <c r="Z505" s="51"/>
      <c r="AA505" s="51"/>
      <c r="AB505" s="132"/>
      <c r="AC505" s="132"/>
      <c r="AD505" s="132"/>
      <c r="AE505" s="132"/>
    </row>
    <row r="506" spans="1:31" ht="15.75" customHeight="1" x14ac:dyDescent="0.2">
      <c r="A506" s="99"/>
      <c r="B506" s="99"/>
      <c r="C506" s="88"/>
      <c r="D506" s="88"/>
      <c r="E506" s="88"/>
      <c r="Z506" s="51"/>
      <c r="AA506" s="51"/>
      <c r="AB506" s="132"/>
      <c r="AC506" s="132"/>
      <c r="AD506" s="132"/>
      <c r="AE506" s="132"/>
    </row>
    <row r="507" spans="1:31" ht="15.75" customHeight="1" x14ac:dyDescent="0.2">
      <c r="A507" s="99"/>
      <c r="B507" s="99"/>
      <c r="C507" s="88"/>
      <c r="D507" s="88"/>
      <c r="E507" s="88"/>
      <c r="Z507" s="51"/>
      <c r="AA507" s="51"/>
      <c r="AB507" s="132"/>
      <c r="AC507" s="132"/>
      <c r="AD507" s="132"/>
      <c r="AE507" s="132"/>
    </row>
    <row r="508" spans="1:31" ht="15.75" customHeight="1" x14ac:dyDescent="0.2">
      <c r="A508" s="99"/>
      <c r="B508" s="99"/>
      <c r="C508" s="88"/>
      <c r="D508" s="88"/>
      <c r="E508" s="88"/>
      <c r="Z508" s="51"/>
      <c r="AA508" s="51"/>
      <c r="AB508" s="132"/>
      <c r="AC508" s="132"/>
      <c r="AD508" s="132"/>
      <c r="AE508" s="132"/>
    </row>
    <row r="509" spans="1:31" ht="15.75" customHeight="1" x14ac:dyDescent="0.2">
      <c r="A509" s="99"/>
      <c r="B509" s="99"/>
      <c r="C509" s="88"/>
      <c r="D509" s="88"/>
      <c r="E509" s="88"/>
      <c r="Z509" s="51"/>
      <c r="AA509" s="51"/>
      <c r="AB509" s="132"/>
      <c r="AC509" s="132"/>
      <c r="AD509" s="132"/>
      <c r="AE509" s="132"/>
    </row>
    <row r="510" spans="1:31" ht="15.75" customHeight="1" x14ac:dyDescent="0.2">
      <c r="A510" s="99"/>
      <c r="B510" s="99"/>
      <c r="C510" s="88"/>
      <c r="D510" s="88"/>
      <c r="E510" s="88"/>
      <c r="Z510" s="51"/>
      <c r="AA510" s="51"/>
      <c r="AB510" s="132"/>
      <c r="AC510" s="132"/>
      <c r="AD510" s="132"/>
      <c r="AE510" s="132"/>
    </row>
    <row r="511" spans="1:31" ht="15.75" customHeight="1" x14ac:dyDescent="0.2">
      <c r="A511" s="99"/>
      <c r="B511" s="99"/>
      <c r="C511" s="88"/>
      <c r="D511" s="88"/>
      <c r="E511" s="88"/>
      <c r="Z511" s="51"/>
      <c r="AA511" s="51"/>
      <c r="AB511" s="132"/>
      <c r="AC511" s="132"/>
      <c r="AD511" s="132"/>
      <c r="AE511" s="132"/>
    </row>
    <row r="512" spans="1:31" ht="15.75" customHeight="1" x14ac:dyDescent="0.2">
      <c r="A512" s="99"/>
      <c r="B512" s="99"/>
      <c r="C512" s="88"/>
      <c r="D512" s="88"/>
      <c r="E512" s="88"/>
      <c r="Z512" s="51"/>
      <c r="AA512" s="51"/>
      <c r="AB512" s="132"/>
      <c r="AC512" s="132"/>
      <c r="AD512" s="132"/>
      <c r="AE512" s="132"/>
    </row>
    <row r="513" spans="1:31" ht="15.75" customHeight="1" x14ac:dyDescent="0.2">
      <c r="A513" s="99"/>
      <c r="B513" s="99"/>
      <c r="C513" s="88"/>
      <c r="D513" s="88"/>
      <c r="E513" s="88"/>
      <c r="Z513" s="51"/>
      <c r="AA513" s="51"/>
      <c r="AB513" s="132"/>
      <c r="AC513" s="132"/>
      <c r="AD513" s="132"/>
      <c r="AE513" s="132"/>
    </row>
    <row r="514" spans="1:31" ht="15.75" customHeight="1" x14ac:dyDescent="0.2">
      <c r="A514" s="99"/>
      <c r="B514" s="99"/>
      <c r="C514" s="88"/>
      <c r="D514" s="88"/>
      <c r="E514" s="88"/>
      <c r="Z514" s="51"/>
      <c r="AA514" s="51"/>
      <c r="AB514" s="132"/>
      <c r="AC514" s="132"/>
      <c r="AD514" s="132"/>
      <c r="AE514" s="132"/>
    </row>
    <row r="515" spans="1:31" ht="15.75" customHeight="1" x14ac:dyDescent="0.2">
      <c r="A515" s="99"/>
      <c r="B515" s="99"/>
      <c r="C515" s="88"/>
      <c r="D515" s="88"/>
      <c r="E515" s="88"/>
      <c r="Z515" s="51"/>
      <c r="AA515" s="51"/>
      <c r="AB515" s="132"/>
      <c r="AC515" s="132"/>
      <c r="AD515" s="132"/>
      <c r="AE515" s="132"/>
    </row>
    <row r="516" spans="1:31" ht="15.75" customHeight="1" x14ac:dyDescent="0.2">
      <c r="A516" s="99"/>
      <c r="B516" s="99"/>
      <c r="C516" s="88"/>
      <c r="D516" s="88"/>
      <c r="E516" s="88"/>
      <c r="Z516" s="51"/>
      <c r="AA516" s="51"/>
      <c r="AB516" s="132"/>
      <c r="AC516" s="132"/>
      <c r="AD516" s="132"/>
      <c r="AE516" s="132"/>
    </row>
    <row r="517" spans="1:31" ht="15.75" customHeight="1" x14ac:dyDescent="0.2">
      <c r="A517" s="99"/>
      <c r="B517" s="99"/>
      <c r="C517" s="88"/>
      <c r="D517" s="88"/>
      <c r="E517" s="88"/>
      <c r="Z517" s="51"/>
      <c r="AA517" s="51"/>
      <c r="AB517" s="132"/>
      <c r="AC517" s="132"/>
      <c r="AD517" s="132"/>
      <c r="AE517" s="132"/>
    </row>
    <row r="518" spans="1:31" ht="15.75" customHeight="1" x14ac:dyDescent="0.2">
      <c r="A518" s="99"/>
      <c r="B518" s="99"/>
      <c r="C518" s="88"/>
      <c r="D518" s="88"/>
      <c r="E518" s="88"/>
      <c r="Z518" s="51"/>
      <c r="AA518" s="51"/>
      <c r="AB518" s="132"/>
      <c r="AC518" s="132"/>
      <c r="AD518" s="132"/>
      <c r="AE518" s="132"/>
    </row>
    <row r="519" spans="1:31" ht="15.75" customHeight="1" x14ac:dyDescent="0.2">
      <c r="A519" s="99"/>
      <c r="B519" s="99"/>
      <c r="C519" s="88"/>
      <c r="D519" s="88"/>
      <c r="E519" s="88"/>
      <c r="Z519" s="51"/>
      <c r="AA519" s="51"/>
      <c r="AB519" s="132"/>
      <c r="AC519" s="132"/>
      <c r="AD519" s="132"/>
      <c r="AE519" s="132"/>
    </row>
    <row r="520" spans="1:31" ht="15.75" customHeight="1" x14ac:dyDescent="0.2">
      <c r="A520" s="99"/>
      <c r="B520" s="99"/>
      <c r="C520" s="88"/>
      <c r="D520" s="88"/>
      <c r="E520" s="88"/>
      <c r="Z520" s="51"/>
      <c r="AA520" s="51"/>
      <c r="AB520" s="132"/>
      <c r="AC520" s="132"/>
      <c r="AD520" s="132"/>
      <c r="AE520" s="132"/>
    </row>
    <row r="521" spans="1:31" ht="15.75" customHeight="1" x14ac:dyDescent="0.2">
      <c r="A521" s="99"/>
      <c r="B521" s="99"/>
      <c r="C521" s="88"/>
      <c r="D521" s="88"/>
      <c r="E521" s="88"/>
      <c r="Z521" s="51"/>
      <c r="AA521" s="51"/>
      <c r="AB521" s="132"/>
      <c r="AC521" s="132"/>
      <c r="AD521" s="132"/>
      <c r="AE521" s="132"/>
    </row>
    <row r="522" spans="1:31" ht="15.75" customHeight="1" x14ac:dyDescent="0.2">
      <c r="A522" s="99"/>
      <c r="B522" s="99"/>
      <c r="C522" s="88"/>
      <c r="D522" s="88"/>
      <c r="E522" s="88"/>
      <c r="Z522" s="51"/>
      <c r="AA522" s="51"/>
      <c r="AB522" s="132"/>
      <c r="AC522" s="132"/>
      <c r="AD522" s="132"/>
      <c r="AE522" s="132"/>
    </row>
    <row r="523" spans="1:31" ht="15.75" customHeight="1" x14ac:dyDescent="0.2">
      <c r="A523" s="99"/>
      <c r="B523" s="99"/>
      <c r="C523" s="88"/>
      <c r="D523" s="88"/>
      <c r="E523" s="88"/>
      <c r="Z523" s="51"/>
      <c r="AA523" s="51"/>
      <c r="AB523" s="132"/>
      <c r="AC523" s="132"/>
      <c r="AD523" s="132"/>
      <c r="AE523" s="132"/>
    </row>
    <row r="524" spans="1:31" ht="15.75" customHeight="1" x14ac:dyDescent="0.2">
      <c r="A524" s="99"/>
      <c r="B524" s="99"/>
      <c r="C524" s="88"/>
      <c r="D524" s="88"/>
      <c r="E524" s="88"/>
      <c r="Z524" s="51"/>
      <c r="AA524" s="51"/>
      <c r="AB524" s="132"/>
      <c r="AC524" s="132"/>
      <c r="AD524" s="132"/>
      <c r="AE524" s="132"/>
    </row>
    <row r="525" spans="1:31" ht="15.75" customHeight="1" x14ac:dyDescent="0.2">
      <c r="A525" s="99"/>
      <c r="B525" s="99"/>
      <c r="C525" s="88"/>
      <c r="D525" s="88"/>
      <c r="E525" s="88"/>
      <c r="Z525" s="51"/>
      <c r="AA525" s="51"/>
      <c r="AB525" s="132"/>
      <c r="AC525" s="132"/>
      <c r="AD525" s="132"/>
      <c r="AE525" s="132"/>
    </row>
    <row r="526" spans="1:31" ht="15.75" customHeight="1" x14ac:dyDescent="0.2">
      <c r="A526" s="99"/>
      <c r="B526" s="99"/>
      <c r="C526" s="88"/>
      <c r="D526" s="88"/>
      <c r="E526" s="88"/>
      <c r="Z526" s="51"/>
      <c r="AA526" s="51"/>
      <c r="AB526" s="132"/>
      <c r="AC526" s="132"/>
      <c r="AD526" s="132"/>
      <c r="AE526" s="132"/>
    </row>
    <row r="527" spans="1:31" ht="15.75" customHeight="1" x14ac:dyDescent="0.2">
      <c r="A527" s="99"/>
      <c r="B527" s="99"/>
      <c r="C527" s="88"/>
      <c r="D527" s="88"/>
      <c r="E527" s="88"/>
      <c r="Z527" s="51"/>
      <c r="AA527" s="51"/>
      <c r="AB527" s="132"/>
      <c r="AC527" s="132"/>
      <c r="AD527" s="132"/>
      <c r="AE527" s="132"/>
    </row>
    <row r="528" spans="1:31" ht="15.75" customHeight="1" x14ac:dyDescent="0.2">
      <c r="A528" s="99"/>
      <c r="B528" s="99"/>
      <c r="C528" s="88"/>
      <c r="D528" s="88"/>
      <c r="E528" s="88"/>
      <c r="Z528" s="51"/>
      <c r="AA528" s="51"/>
      <c r="AB528" s="132"/>
      <c r="AC528" s="132"/>
      <c r="AD528" s="132"/>
      <c r="AE528" s="132"/>
    </row>
    <row r="529" spans="1:31" ht="15.75" customHeight="1" x14ac:dyDescent="0.2">
      <c r="A529" s="99"/>
      <c r="B529" s="99"/>
      <c r="C529" s="88"/>
      <c r="D529" s="88"/>
      <c r="E529" s="88"/>
      <c r="Z529" s="51"/>
      <c r="AA529" s="51"/>
      <c r="AB529" s="132"/>
      <c r="AC529" s="132"/>
      <c r="AD529" s="132"/>
      <c r="AE529" s="132"/>
    </row>
    <row r="530" spans="1:31" ht="15.75" customHeight="1" x14ac:dyDescent="0.2">
      <c r="A530" s="99"/>
      <c r="B530" s="99"/>
      <c r="C530" s="88"/>
      <c r="D530" s="88"/>
      <c r="E530" s="88"/>
      <c r="Z530" s="51"/>
      <c r="AA530" s="51"/>
      <c r="AB530" s="132"/>
      <c r="AC530" s="132"/>
      <c r="AD530" s="132"/>
      <c r="AE530" s="132"/>
    </row>
    <row r="531" spans="1:31" ht="15.75" customHeight="1" x14ac:dyDescent="0.2">
      <c r="A531" s="99"/>
      <c r="B531" s="99"/>
      <c r="C531" s="88"/>
      <c r="D531" s="88"/>
      <c r="E531" s="88"/>
      <c r="Z531" s="51"/>
      <c r="AA531" s="51"/>
      <c r="AB531" s="132"/>
      <c r="AC531" s="132"/>
      <c r="AD531" s="132"/>
      <c r="AE531" s="132"/>
    </row>
    <row r="532" spans="1:31" ht="15.75" customHeight="1" x14ac:dyDescent="0.2">
      <c r="A532" s="99"/>
      <c r="B532" s="99"/>
      <c r="C532" s="88"/>
      <c r="D532" s="88"/>
      <c r="E532" s="88"/>
      <c r="Z532" s="51"/>
      <c r="AA532" s="51"/>
      <c r="AB532" s="132"/>
      <c r="AC532" s="132"/>
      <c r="AD532" s="132"/>
      <c r="AE532" s="132"/>
    </row>
    <row r="533" spans="1:31" ht="15.75" customHeight="1" x14ac:dyDescent="0.2">
      <c r="A533" s="99"/>
      <c r="B533" s="99"/>
      <c r="C533" s="88"/>
      <c r="D533" s="88"/>
      <c r="E533" s="88"/>
      <c r="Z533" s="51"/>
      <c r="AA533" s="51"/>
      <c r="AB533" s="132"/>
      <c r="AC533" s="132"/>
      <c r="AD533" s="132"/>
      <c r="AE533" s="132"/>
    </row>
    <row r="534" spans="1:31" ht="15.75" customHeight="1" x14ac:dyDescent="0.2">
      <c r="A534" s="99"/>
      <c r="B534" s="99"/>
      <c r="C534" s="88"/>
      <c r="D534" s="88"/>
      <c r="E534" s="88"/>
      <c r="Z534" s="51"/>
      <c r="AA534" s="51"/>
      <c r="AB534" s="132"/>
      <c r="AC534" s="132"/>
      <c r="AD534" s="132"/>
      <c r="AE534" s="132"/>
    </row>
    <row r="535" spans="1:31" ht="15.75" customHeight="1" x14ac:dyDescent="0.2">
      <c r="A535" s="99"/>
      <c r="B535" s="99"/>
      <c r="C535" s="88"/>
      <c r="D535" s="88"/>
      <c r="E535" s="88"/>
      <c r="Z535" s="51"/>
      <c r="AA535" s="51"/>
      <c r="AB535" s="132"/>
      <c r="AC535" s="132"/>
      <c r="AD535" s="132"/>
      <c r="AE535" s="132"/>
    </row>
    <row r="536" spans="1:31" ht="15.75" customHeight="1" x14ac:dyDescent="0.2">
      <c r="A536" s="99"/>
      <c r="B536" s="99"/>
      <c r="C536" s="88"/>
      <c r="D536" s="88"/>
      <c r="E536" s="88"/>
      <c r="Z536" s="51"/>
      <c r="AA536" s="51"/>
      <c r="AB536" s="132"/>
      <c r="AC536" s="132"/>
      <c r="AD536" s="132"/>
      <c r="AE536" s="132"/>
    </row>
    <row r="537" spans="1:31" ht="15.75" customHeight="1" x14ac:dyDescent="0.2">
      <c r="A537" s="99"/>
      <c r="B537" s="99"/>
      <c r="C537" s="88"/>
      <c r="D537" s="88"/>
      <c r="E537" s="88"/>
      <c r="Z537" s="51"/>
      <c r="AA537" s="51"/>
      <c r="AB537" s="132"/>
      <c r="AC537" s="132"/>
      <c r="AD537" s="132"/>
      <c r="AE537" s="132"/>
    </row>
    <row r="538" spans="1:31" ht="15.75" customHeight="1" x14ac:dyDescent="0.2">
      <c r="A538" s="99"/>
      <c r="B538" s="99"/>
      <c r="C538" s="88"/>
      <c r="D538" s="88"/>
      <c r="E538" s="88"/>
      <c r="Z538" s="51"/>
      <c r="AA538" s="51"/>
      <c r="AB538" s="132"/>
      <c r="AC538" s="132"/>
      <c r="AD538" s="132"/>
      <c r="AE538" s="132"/>
    </row>
    <row r="539" spans="1:31" ht="15.75" customHeight="1" x14ac:dyDescent="0.2">
      <c r="A539" s="99"/>
      <c r="B539" s="99"/>
      <c r="C539" s="88"/>
      <c r="D539" s="88"/>
      <c r="E539" s="88"/>
      <c r="Z539" s="51"/>
      <c r="AA539" s="51"/>
      <c r="AB539" s="132"/>
      <c r="AC539" s="132"/>
      <c r="AD539" s="132"/>
      <c r="AE539" s="132"/>
    </row>
    <row r="540" spans="1:31" ht="15.75" customHeight="1" x14ac:dyDescent="0.2">
      <c r="A540" s="99"/>
      <c r="B540" s="99"/>
      <c r="C540" s="88"/>
      <c r="D540" s="88"/>
      <c r="E540" s="88"/>
      <c r="Z540" s="51"/>
      <c r="AA540" s="51"/>
      <c r="AB540" s="132"/>
      <c r="AC540" s="132"/>
      <c r="AD540" s="132"/>
      <c r="AE540" s="132"/>
    </row>
    <row r="541" spans="1:31" ht="15.75" customHeight="1" x14ac:dyDescent="0.2">
      <c r="A541" s="99"/>
      <c r="B541" s="99"/>
      <c r="C541" s="88"/>
      <c r="D541" s="88"/>
      <c r="E541" s="88"/>
      <c r="Z541" s="51"/>
      <c r="AA541" s="51"/>
      <c r="AB541" s="132"/>
      <c r="AC541" s="132"/>
      <c r="AD541" s="132"/>
      <c r="AE541" s="132"/>
    </row>
    <row r="542" spans="1:31" ht="15.75" customHeight="1" x14ac:dyDescent="0.2">
      <c r="A542" s="99"/>
      <c r="B542" s="99"/>
      <c r="C542" s="88"/>
      <c r="D542" s="88"/>
      <c r="E542" s="88"/>
      <c r="Z542" s="51"/>
      <c r="AA542" s="51"/>
      <c r="AB542" s="132"/>
      <c r="AC542" s="132"/>
      <c r="AD542" s="132"/>
      <c r="AE542" s="132"/>
    </row>
    <row r="543" spans="1:31" ht="15.75" customHeight="1" x14ac:dyDescent="0.2">
      <c r="A543" s="99"/>
      <c r="B543" s="99"/>
      <c r="C543" s="88"/>
      <c r="D543" s="88"/>
      <c r="E543" s="88"/>
      <c r="Z543" s="51"/>
      <c r="AA543" s="51"/>
      <c r="AB543" s="132"/>
      <c r="AC543" s="132"/>
      <c r="AD543" s="132"/>
      <c r="AE543" s="132"/>
    </row>
    <row r="544" spans="1:31" ht="15.75" customHeight="1" x14ac:dyDescent="0.2">
      <c r="A544" s="99"/>
      <c r="B544" s="99"/>
      <c r="C544" s="88"/>
      <c r="D544" s="88"/>
      <c r="E544" s="88"/>
      <c r="Z544" s="51"/>
      <c r="AA544" s="51"/>
      <c r="AB544" s="132"/>
      <c r="AC544" s="132"/>
      <c r="AD544" s="132"/>
      <c r="AE544" s="132"/>
    </row>
    <row r="545" spans="1:31" ht="15.75" customHeight="1" x14ac:dyDescent="0.2">
      <c r="A545" s="99"/>
      <c r="B545" s="99"/>
      <c r="C545" s="88"/>
      <c r="D545" s="88"/>
      <c r="E545" s="88"/>
      <c r="Z545" s="51"/>
      <c r="AA545" s="51"/>
      <c r="AB545" s="132"/>
      <c r="AC545" s="132"/>
      <c r="AD545" s="132"/>
      <c r="AE545" s="132"/>
    </row>
    <row r="546" spans="1:31" ht="15.75" customHeight="1" x14ac:dyDescent="0.2">
      <c r="A546" s="99"/>
      <c r="B546" s="99"/>
      <c r="C546" s="88"/>
      <c r="D546" s="88"/>
      <c r="E546" s="88"/>
      <c r="Z546" s="51"/>
      <c r="AA546" s="51"/>
      <c r="AB546" s="132"/>
      <c r="AC546" s="132"/>
      <c r="AD546" s="132"/>
      <c r="AE546" s="132"/>
    </row>
    <row r="547" spans="1:31" ht="15.75" customHeight="1" x14ac:dyDescent="0.2">
      <c r="A547" s="99"/>
      <c r="B547" s="99"/>
      <c r="C547" s="88"/>
      <c r="D547" s="88"/>
      <c r="E547" s="88"/>
      <c r="Z547" s="51"/>
      <c r="AA547" s="51"/>
      <c r="AB547" s="132"/>
      <c r="AC547" s="132"/>
      <c r="AD547" s="132"/>
      <c r="AE547" s="132"/>
    </row>
    <row r="548" spans="1:31" ht="15.75" customHeight="1" x14ac:dyDescent="0.2">
      <c r="A548" s="99"/>
      <c r="B548" s="99"/>
      <c r="C548" s="88"/>
      <c r="D548" s="88"/>
      <c r="E548" s="88"/>
      <c r="Z548" s="51"/>
      <c r="AA548" s="51"/>
      <c r="AB548" s="132"/>
      <c r="AC548" s="132"/>
      <c r="AD548" s="132"/>
      <c r="AE548" s="132"/>
    </row>
    <row r="549" spans="1:31" ht="15.75" customHeight="1" x14ac:dyDescent="0.2">
      <c r="A549" s="99"/>
      <c r="B549" s="99"/>
      <c r="C549" s="88"/>
      <c r="D549" s="88"/>
      <c r="E549" s="88"/>
      <c r="Z549" s="51"/>
      <c r="AA549" s="51"/>
      <c r="AB549" s="132"/>
      <c r="AC549" s="132"/>
      <c r="AD549" s="132"/>
      <c r="AE549" s="132"/>
    </row>
    <row r="550" spans="1:31" ht="15.75" customHeight="1" x14ac:dyDescent="0.2">
      <c r="A550" s="99"/>
      <c r="B550" s="99"/>
      <c r="C550" s="88"/>
      <c r="D550" s="88"/>
      <c r="E550" s="88"/>
      <c r="Z550" s="51"/>
      <c r="AA550" s="51"/>
      <c r="AB550" s="132"/>
      <c r="AC550" s="132"/>
      <c r="AD550" s="132"/>
      <c r="AE550" s="132"/>
    </row>
    <row r="551" spans="1:31" ht="15.75" customHeight="1" x14ac:dyDescent="0.2">
      <c r="A551" s="99"/>
      <c r="B551" s="99"/>
      <c r="C551" s="88"/>
      <c r="D551" s="88"/>
      <c r="E551" s="88"/>
      <c r="Z551" s="51"/>
      <c r="AA551" s="51"/>
      <c r="AB551" s="132"/>
      <c r="AC551" s="132"/>
      <c r="AD551" s="132"/>
      <c r="AE551" s="132"/>
    </row>
    <row r="552" spans="1:31" ht="15.75" customHeight="1" x14ac:dyDescent="0.2">
      <c r="A552" s="99"/>
      <c r="B552" s="99"/>
      <c r="C552" s="88"/>
      <c r="D552" s="88"/>
      <c r="E552" s="88"/>
      <c r="Z552" s="51"/>
      <c r="AA552" s="51"/>
      <c r="AB552" s="132"/>
      <c r="AC552" s="132"/>
      <c r="AD552" s="132"/>
      <c r="AE552" s="132"/>
    </row>
    <row r="553" spans="1:31" ht="15.75" customHeight="1" x14ac:dyDescent="0.2">
      <c r="A553" s="99"/>
      <c r="B553" s="99"/>
      <c r="C553" s="88"/>
      <c r="D553" s="88"/>
      <c r="E553" s="88"/>
      <c r="Z553" s="51"/>
      <c r="AA553" s="51"/>
      <c r="AB553" s="132"/>
      <c r="AC553" s="132"/>
      <c r="AD553" s="132"/>
      <c r="AE553" s="132"/>
    </row>
    <row r="554" spans="1:31" ht="15.75" customHeight="1" x14ac:dyDescent="0.2">
      <c r="A554" s="99"/>
      <c r="B554" s="99"/>
      <c r="C554" s="88"/>
      <c r="D554" s="88"/>
      <c r="E554" s="88"/>
      <c r="Z554" s="51"/>
      <c r="AA554" s="51"/>
      <c r="AB554" s="132"/>
      <c r="AC554" s="132"/>
      <c r="AD554" s="132"/>
      <c r="AE554" s="132"/>
    </row>
    <row r="555" spans="1:31" ht="15.75" customHeight="1" x14ac:dyDescent="0.2">
      <c r="A555" s="99"/>
      <c r="B555" s="99"/>
      <c r="C555" s="88"/>
      <c r="D555" s="88"/>
      <c r="E555" s="88"/>
      <c r="Z555" s="51"/>
      <c r="AA555" s="51"/>
      <c r="AB555" s="132"/>
      <c r="AC555" s="132"/>
      <c r="AD555" s="132"/>
      <c r="AE555" s="132"/>
    </row>
    <row r="556" spans="1:31" ht="15.75" customHeight="1" x14ac:dyDescent="0.2">
      <c r="A556" s="99"/>
      <c r="B556" s="99"/>
      <c r="C556" s="88"/>
      <c r="D556" s="88"/>
      <c r="E556" s="88"/>
      <c r="Z556" s="51"/>
      <c r="AA556" s="51"/>
      <c r="AB556" s="132"/>
      <c r="AC556" s="132"/>
      <c r="AD556" s="132"/>
      <c r="AE556" s="132"/>
    </row>
    <row r="557" spans="1:31" ht="15.75" customHeight="1" x14ac:dyDescent="0.2">
      <c r="A557" s="99"/>
      <c r="B557" s="99"/>
      <c r="C557" s="88"/>
      <c r="D557" s="88"/>
      <c r="E557" s="88"/>
      <c r="Z557" s="51"/>
      <c r="AA557" s="51"/>
      <c r="AB557" s="132"/>
      <c r="AC557" s="132"/>
      <c r="AD557" s="132"/>
      <c r="AE557" s="132"/>
    </row>
    <row r="558" spans="1:31" ht="15.75" customHeight="1" x14ac:dyDescent="0.2">
      <c r="A558" s="99"/>
      <c r="B558" s="99"/>
      <c r="C558" s="88"/>
      <c r="D558" s="88"/>
      <c r="E558" s="88"/>
      <c r="Z558" s="51"/>
      <c r="AA558" s="51"/>
      <c r="AB558" s="132"/>
      <c r="AC558" s="132"/>
      <c r="AD558" s="132"/>
      <c r="AE558" s="132"/>
    </row>
    <row r="559" spans="1:31" ht="15.75" customHeight="1" x14ac:dyDescent="0.2">
      <c r="A559" s="99"/>
      <c r="B559" s="99"/>
      <c r="C559" s="88"/>
      <c r="D559" s="88"/>
      <c r="E559" s="88"/>
      <c r="Z559" s="51"/>
      <c r="AA559" s="51"/>
      <c r="AB559" s="132"/>
      <c r="AC559" s="132"/>
      <c r="AD559" s="132"/>
      <c r="AE559" s="132"/>
    </row>
    <row r="560" spans="1:31" ht="15.75" customHeight="1" x14ac:dyDescent="0.2">
      <c r="A560" s="99"/>
      <c r="B560" s="99"/>
      <c r="C560" s="88"/>
      <c r="D560" s="88"/>
      <c r="E560" s="88"/>
      <c r="Z560" s="51"/>
      <c r="AA560" s="51"/>
      <c r="AB560" s="132"/>
      <c r="AC560" s="132"/>
      <c r="AD560" s="132"/>
      <c r="AE560" s="132"/>
    </row>
    <row r="561" spans="1:31" ht="15.75" customHeight="1" x14ac:dyDescent="0.2">
      <c r="A561" s="99"/>
      <c r="B561" s="99"/>
      <c r="C561" s="88"/>
      <c r="D561" s="88"/>
      <c r="E561" s="88"/>
      <c r="Z561" s="51"/>
      <c r="AA561" s="51"/>
      <c r="AB561" s="132"/>
      <c r="AC561" s="132"/>
      <c r="AD561" s="132"/>
      <c r="AE561" s="132"/>
    </row>
    <row r="562" spans="1:31" ht="15.75" customHeight="1" x14ac:dyDescent="0.2">
      <c r="A562" s="99"/>
      <c r="B562" s="99"/>
      <c r="C562" s="88"/>
      <c r="D562" s="88"/>
      <c r="E562" s="88"/>
      <c r="Z562" s="51"/>
      <c r="AA562" s="51"/>
      <c r="AB562" s="132"/>
      <c r="AC562" s="132"/>
      <c r="AD562" s="132"/>
      <c r="AE562" s="132"/>
    </row>
    <row r="563" spans="1:31" ht="15.75" customHeight="1" x14ac:dyDescent="0.2">
      <c r="A563" s="99"/>
      <c r="B563" s="99"/>
      <c r="C563" s="88"/>
      <c r="D563" s="88"/>
      <c r="E563" s="88"/>
      <c r="Z563" s="51"/>
      <c r="AA563" s="51"/>
      <c r="AB563" s="132"/>
      <c r="AC563" s="132"/>
      <c r="AD563" s="132"/>
      <c r="AE563" s="132"/>
    </row>
    <row r="564" spans="1:31" ht="15.75" customHeight="1" x14ac:dyDescent="0.2">
      <c r="A564" s="99"/>
      <c r="B564" s="99"/>
      <c r="C564" s="88"/>
      <c r="D564" s="88"/>
      <c r="E564" s="88"/>
      <c r="Z564" s="51"/>
      <c r="AA564" s="51"/>
      <c r="AB564" s="132"/>
      <c r="AC564" s="132"/>
      <c r="AD564" s="132"/>
      <c r="AE564" s="132"/>
    </row>
    <row r="565" spans="1:31" ht="15.75" customHeight="1" x14ac:dyDescent="0.2">
      <c r="A565" s="99"/>
      <c r="B565" s="99"/>
      <c r="C565" s="88"/>
      <c r="D565" s="88"/>
      <c r="E565" s="88"/>
      <c r="Z565" s="51"/>
      <c r="AA565" s="51"/>
      <c r="AB565" s="132"/>
      <c r="AC565" s="132"/>
      <c r="AD565" s="132"/>
      <c r="AE565" s="132"/>
    </row>
    <row r="566" spans="1:31" ht="15.75" customHeight="1" x14ac:dyDescent="0.2">
      <c r="A566" s="99"/>
      <c r="B566" s="99"/>
      <c r="C566" s="88"/>
      <c r="D566" s="88"/>
      <c r="E566" s="88"/>
      <c r="Z566" s="51"/>
      <c r="AA566" s="51"/>
      <c r="AB566" s="132"/>
      <c r="AC566" s="132"/>
      <c r="AD566" s="132"/>
      <c r="AE566" s="132"/>
    </row>
    <row r="567" spans="1:31" ht="15.75" customHeight="1" x14ac:dyDescent="0.2">
      <c r="A567" s="99"/>
      <c r="B567" s="99"/>
      <c r="C567" s="88"/>
      <c r="D567" s="88"/>
      <c r="E567" s="88"/>
      <c r="Z567" s="51"/>
      <c r="AA567" s="51"/>
      <c r="AB567" s="132"/>
      <c r="AC567" s="132"/>
      <c r="AD567" s="132"/>
      <c r="AE567" s="132"/>
    </row>
    <row r="568" spans="1:31" ht="15.75" customHeight="1" x14ac:dyDescent="0.2">
      <c r="A568" s="99"/>
      <c r="B568" s="99"/>
      <c r="C568" s="88"/>
      <c r="D568" s="88"/>
      <c r="E568" s="88"/>
      <c r="Z568" s="51"/>
      <c r="AA568" s="51"/>
      <c r="AB568" s="132"/>
      <c r="AC568" s="132"/>
      <c r="AD568" s="132"/>
      <c r="AE568" s="132"/>
    </row>
    <row r="569" spans="1:31" ht="15.75" customHeight="1" x14ac:dyDescent="0.2">
      <c r="A569" s="99"/>
      <c r="B569" s="99"/>
      <c r="C569" s="88"/>
      <c r="D569" s="88"/>
      <c r="E569" s="88"/>
      <c r="Z569" s="51"/>
      <c r="AA569" s="51"/>
      <c r="AB569" s="132"/>
      <c r="AC569" s="132"/>
      <c r="AD569" s="132"/>
      <c r="AE569" s="132"/>
    </row>
    <row r="570" spans="1:31" ht="15.75" customHeight="1" x14ac:dyDescent="0.2">
      <c r="A570" s="99"/>
      <c r="B570" s="99"/>
      <c r="C570" s="88"/>
      <c r="D570" s="88"/>
      <c r="E570" s="88"/>
      <c r="Z570" s="51"/>
      <c r="AA570" s="51"/>
      <c r="AB570" s="132"/>
      <c r="AC570" s="132"/>
      <c r="AD570" s="132"/>
      <c r="AE570" s="132"/>
    </row>
    <row r="571" spans="1:31" ht="15.75" customHeight="1" x14ac:dyDescent="0.2">
      <c r="A571" s="99"/>
      <c r="B571" s="99"/>
      <c r="C571" s="88"/>
      <c r="D571" s="88"/>
      <c r="E571" s="88"/>
      <c r="Z571" s="51"/>
      <c r="AA571" s="51"/>
      <c r="AB571" s="132"/>
      <c r="AC571" s="132"/>
      <c r="AD571" s="132"/>
      <c r="AE571" s="132"/>
    </row>
    <row r="572" spans="1:31" ht="15.75" customHeight="1" x14ac:dyDescent="0.2">
      <c r="A572" s="99"/>
      <c r="B572" s="99"/>
      <c r="C572" s="88"/>
      <c r="D572" s="88"/>
      <c r="E572" s="88"/>
      <c r="Z572" s="51"/>
      <c r="AA572" s="51"/>
      <c r="AB572" s="132"/>
      <c r="AC572" s="132"/>
      <c r="AD572" s="132"/>
      <c r="AE572" s="132"/>
    </row>
    <row r="573" spans="1:31" ht="15.75" customHeight="1" x14ac:dyDescent="0.2">
      <c r="A573" s="99"/>
      <c r="B573" s="99"/>
      <c r="C573" s="88"/>
      <c r="D573" s="88"/>
      <c r="E573" s="88"/>
      <c r="Z573" s="51"/>
      <c r="AA573" s="51"/>
      <c r="AB573" s="132"/>
      <c r="AC573" s="132"/>
      <c r="AD573" s="132"/>
      <c r="AE573" s="132"/>
    </row>
    <row r="574" spans="1:31" ht="15.75" customHeight="1" x14ac:dyDescent="0.2">
      <c r="A574" s="99"/>
      <c r="B574" s="99"/>
      <c r="C574" s="88"/>
      <c r="D574" s="88"/>
      <c r="E574" s="88"/>
      <c r="Z574" s="51"/>
      <c r="AA574" s="51"/>
      <c r="AB574" s="132"/>
      <c r="AC574" s="132"/>
      <c r="AD574" s="132"/>
      <c r="AE574" s="132"/>
    </row>
    <row r="575" spans="1:31" ht="15.75" customHeight="1" x14ac:dyDescent="0.2">
      <c r="A575" s="99"/>
      <c r="B575" s="99"/>
      <c r="C575" s="88"/>
      <c r="D575" s="88"/>
      <c r="E575" s="88"/>
      <c r="Z575" s="51"/>
      <c r="AA575" s="51"/>
      <c r="AB575" s="132"/>
      <c r="AC575" s="132"/>
      <c r="AD575" s="132"/>
      <c r="AE575" s="132"/>
    </row>
    <row r="576" spans="1:31" ht="15.75" customHeight="1" x14ac:dyDescent="0.2">
      <c r="A576" s="99"/>
      <c r="B576" s="99"/>
      <c r="C576" s="88"/>
      <c r="D576" s="88"/>
      <c r="E576" s="88"/>
      <c r="Z576" s="51"/>
      <c r="AA576" s="51"/>
      <c r="AB576" s="132"/>
      <c r="AC576" s="132"/>
      <c r="AD576" s="132"/>
      <c r="AE576" s="132"/>
    </row>
    <row r="577" spans="1:31" ht="15.75" customHeight="1" x14ac:dyDescent="0.2">
      <c r="A577" s="99"/>
      <c r="B577" s="99"/>
      <c r="C577" s="88"/>
      <c r="D577" s="88"/>
      <c r="E577" s="88"/>
      <c r="Z577" s="51"/>
      <c r="AA577" s="51"/>
      <c r="AB577" s="132"/>
      <c r="AC577" s="132"/>
      <c r="AD577" s="132"/>
      <c r="AE577" s="132"/>
    </row>
    <row r="578" spans="1:31" ht="15.75" customHeight="1" x14ac:dyDescent="0.2">
      <c r="A578" s="99"/>
      <c r="B578" s="99"/>
      <c r="C578" s="88"/>
      <c r="D578" s="88"/>
      <c r="E578" s="88"/>
      <c r="Z578" s="51"/>
      <c r="AA578" s="51"/>
      <c r="AB578" s="132"/>
      <c r="AC578" s="132"/>
      <c r="AD578" s="132"/>
      <c r="AE578" s="132"/>
    </row>
    <row r="579" spans="1:31" ht="15.75" customHeight="1" x14ac:dyDescent="0.2">
      <c r="A579" s="99"/>
      <c r="B579" s="99"/>
      <c r="C579" s="88"/>
      <c r="D579" s="88"/>
      <c r="E579" s="88"/>
      <c r="Z579" s="51"/>
      <c r="AA579" s="51"/>
      <c r="AB579" s="132"/>
      <c r="AC579" s="132"/>
      <c r="AD579" s="132"/>
      <c r="AE579" s="132"/>
    </row>
    <row r="580" spans="1:31" ht="15.75" customHeight="1" x14ac:dyDescent="0.2">
      <c r="A580" s="99"/>
      <c r="B580" s="99"/>
      <c r="C580" s="88"/>
      <c r="D580" s="88"/>
      <c r="E580" s="88"/>
      <c r="Z580" s="51"/>
      <c r="AA580" s="51"/>
      <c r="AB580" s="132"/>
      <c r="AC580" s="132"/>
      <c r="AD580" s="132"/>
      <c r="AE580" s="132"/>
    </row>
    <row r="581" spans="1:31" ht="15.75" customHeight="1" x14ac:dyDescent="0.2">
      <c r="A581" s="99"/>
      <c r="B581" s="99"/>
      <c r="C581" s="88"/>
      <c r="D581" s="88"/>
      <c r="E581" s="88"/>
      <c r="Z581" s="51"/>
      <c r="AA581" s="51"/>
      <c r="AB581" s="132"/>
      <c r="AC581" s="132"/>
      <c r="AD581" s="132"/>
      <c r="AE581" s="132"/>
    </row>
    <row r="582" spans="1:31" ht="15.75" customHeight="1" x14ac:dyDescent="0.2">
      <c r="A582" s="99"/>
      <c r="B582" s="99"/>
      <c r="C582" s="88"/>
      <c r="D582" s="88"/>
      <c r="E582" s="88"/>
      <c r="Z582" s="51"/>
      <c r="AA582" s="51"/>
      <c r="AB582" s="132"/>
      <c r="AC582" s="132"/>
      <c r="AD582" s="132"/>
      <c r="AE582" s="132"/>
    </row>
    <row r="583" spans="1:31" ht="15.75" customHeight="1" x14ac:dyDescent="0.2">
      <c r="A583" s="99"/>
      <c r="B583" s="99"/>
      <c r="C583" s="88"/>
      <c r="D583" s="88"/>
      <c r="E583" s="88"/>
      <c r="Z583" s="51"/>
      <c r="AA583" s="51"/>
      <c r="AB583" s="132"/>
      <c r="AC583" s="132"/>
      <c r="AD583" s="132"/>
      <c r="AE583" s="132"/>
    </row>
    <row r="584" spans="1:31" ht="15.75" customHeight="1" x14ac:dyDescent="0.2">
      <c r="A584" s="99"/>
      <c r="B584" s="99"/>
      <c r="C584" s="88"/>
      <c r="D584" s="88"/>
      <c r="E584" s="88"/>
      <c r="Z584" s="51"/>
      <c r="AA584" s="51"/>
      <c r="AB584" s="132"/>
      <c r="AC584" s="132"/>
      <c r="AD584" s="132"/>
      <c r="AE584" s="132"/>
    </row>
    <row r="585" spans="1:31" ht="15.75" customHeight="1" x14ac:dyDescent="0.2">
      <c r="A585" s="99"/>
      <c r="B585" s="99"/>
      <c r="C585" s="88"/>
      <c r="D585" s="88"/>
      <c r="E585" s="88"/>
      <c r="Z585" s="51"/>
      <c r="AA585" s="51"/>
      <c r="AB585" s="132"/>
      <c r="AC585" s="132"/>
      <c r="AD585" s="132"/>
      <c r="AE585" s="132"/>
    </row>
    <row r="586" spans="1:31" ht="15.75" customHeight="1" x14ac:dyDescent="0.2">
      <c r="A586" s="99"/>
      <c r="B586" s="99"/>
      <c r="C586" s="88"/>
      <c r="D586" s="88"/>
      <c r="E586" s="88"/>
      <c r="Z586" s="51"/>
      <c r="AA586" s="51"/>
      <c r="AB586" s="132"/>
      <c r="AC586" s="132"/>
      <c r="AD586" s="132"/>
      <c r="AE586" s="132"/>
    </row>
    <row r="587" spans="1:31" ht="15.75" customHeight="1" x14ac:dyDescent="0.2">
      <c r="A587" s="99"/>
      <c r="B587" s="99"/>
      <c r="C587" s="88"/>
      <c r="D587" s="88"/>
      <c r="E587" s="88"/>
      <c r="Z587" s="51"/>
      <c r="AA587" s="51"/>
      <c r="AB587" s="132"/>
      <c r="AC587" s="132"/>
      <c r="AD587" s="132"/>
      <c r="AE587" s="132"/>
    </row>
    <row r="588" spans="1:31" ht="15.75" customHeight="1" x14ac:dyDescent="0.2">
      <c r="A588" s="99"/>
      <c r="B588" s="99"/>
      <c r="C588" s="88"/>
      <c r="D588" s="88"/>
      <c r="E588" s="88"/>
      <c r="Z588" s="51"/>
      <c r="AA588" s="51"/>
      <c r="AB588" s="132"/>
      <c r="AC588" s="132"/>
      <c r="AD588" s="132"/>
      <c r="AE588" s="132"/>
    </row>
    <row r="589" spans="1:31" ht="15.75" customHeight="1" x14ac:dyDescent="0.2">
      <c r="A589" s="99"/>
      <c r="B589" s="99"/>
      <c r="C589" s="88"/>
      <c r="D589" s="88"/>
      <c r="E589" s="88"/>
      <c r="Z589" s="51"/>
      <c r="AA589" s="51"/>
      <c r="AB589" s="132"/>
      <c r="AC589" s="132"/>
      <c r="AD589" s="132"/>
      <c r="AE589" s="132"/>
    </row>
    <row r="590" spans="1:31" ht="15.75" customHeight="1" x14ac:dyDescent="0.2">
      <c r="A590" s="99"/>
      <c r="B590" s="99"/>
      <c r="C590" s="88"/>
      <c r="D590" s="88"/>
      <c r="E590" s="88"/>
      <c r="Z590" s="51"/>
      <c r="AA590" s="51"/>
      <c r="AB590" s="132"/>
      <c r="AC590" s="132"/>
      <c r="AD590" s="132"/>
      <c r="AE590" s="132"/>
    </row>
    <row r="591" spans="1:31" ht="15.75" customHeight="1" x14ac:dyDescent="0.2">
      <c r="A591" s="99"/>
      <c r="B591" s="99"/>
      <c r="C591" s="88"/>
      <c r="D591" s="88"/>
      <c r="E591" s="88"/>
      <c r="Z591" s="51"/>
      <c r="AA591" s="51"/>
      <c r="AB591" s="132"/>
      <c r="AC591" s="132"/>
      <c r="AD591" s="132"/>
      <c r="AE591" s="132"/>
    </row>
    <row r="592" spans="1:31" ht="15.75" customHeight="1" x14ac:dyDescent="0.2">
      <c r="A592" s="99"/>
      <c r="B592" s="99"/>
      <c r="C592" s="88"/>
      <c r="D592" s="88"/>
      <c r="E592" s="88"/>
      <c r="Z592" s="51"/>
      <c r="AA592" s="51"/>
      <c r="AB592" s="132"/>
      <c r="AC592" s="132"/>
      <c r="AD592" s="132"/>
      <c r="AE592" s="132"/>
    </row>
    <row r="593" spans="1:31" ht="15.75" customHeight="1" x14ac:dyDescent="0.2">
      <c r="A593" s="99"/>
      <c r="B593" s="99"/>
      <c r="C593" s="88"/>
      <c r="D593" s="88"/>
      <c r="E593" s="88"/>
      <c r="Z593" s="51"/>
      <c r="AA593" s="51"/>
      <c r="AB593" s="132"/>
      <c r="AC593" s="132"/>
      <c r="AD593" s="132"/>
      <c r="AE593" s="132"/>
    </row>
    <row r="594" spans="1:31" ht="15.75" customHeight="1" x14ac:dyDescent="0.2">
      <c r="A594" s="99"/>
      <c r="B594" s="99"/>
      <c r="C594" s="88"/>
      <c r="D594" s="88"/>
      <c r="E594" s="88"/>
      <c r="Z594" s="51"/>
      <c r="AA594" s="51"/>
      <c r="AB594" s="132"/>
      <c r="AC594" s="132"/>
      <c r="AD594" s="132"/>
      <c r="AE594" s="132"/>
    </row>
    <row r="595" spans="1:31" ht="15.75" customHeight="1" x14ac:dyDescent="0.2">
      <c r="A595" s="99"/>
      <c r="B595" s="99"/>
      <c r="C595" s="88"/>
      <c r="D595" s="88"/>
      <c r="E595" s="88"/>
      <c r="Z595" s="51"/>
      <c r="AA595" s="51"/>
      <c r="AB595" s="132"/>
      <c r="AC595" s="132"/>
      <c r="AD595" s="132"/>
      <c r="AE595" s="132"/>
    </row>
    <row r="596" spans="1:31" ht="15.75" customHeight="1" x14ac:dyDescent="0.2">
      <c r="A596" s="99"/>
      <c r="B596" s="99"/>
      <c r="C596" s="88"/>
      <c r="D596" s="88"/>
      <c r="E596" s="88"/>
      <c r="Z596" s="51"/>
      <c r="AA596" s="51"/>
      <c r="AB596" s="132"/>
      <c r="AC596" s="132"/>
      <c r="AD596" s="132"/>
      <c r="AE596" s="132"/>
    </row>
    <row r="597" spans="1:31" ht="15.75" customHeight="1" x14ac:dyDescent="0.2">
      <c r="A597" s="99"/>
      <c r="B597" s="99"/>
      <c r="C597" s="88"/>
      <c r="D597" s="88"/>
      <c r="E597" s="88"/>
      <c r="Z597" s="51"/>
      <c r="AA597" s="51"/>
      <c r="AB597" s="132"/>
      <c r="AC597" s="132"/>
      <c r="AD597" s="132"/>
      <c r="AE597" s="132"/>
    </row>
    <row r="598" spans="1:31" ht="15.75" customHeight="1" x14ac:dyDescent="0.2">
      <c r="A598" s="99"/>
      <c r="B598" s="99"/>
      <c r="C598" s="88"/>
      <c r="D598" s="88"/>
      <c r="E598" s="88"/>
      <c r="Z598" s="51"/>
      <c r="AA598" s="51"/>
      <c r="AB598" s="132"/>
      <c r="AC598" s="132"/>
      <c r="AD598" s="132"/>
      <c r="AE598" s="132"/>
    </row>
    <row r="599" spans="1:31" ht="15.75" customHeight="1" x14ac:dyDescent="0.2">
      <c r="A599" s="99"/>
      <c r="B599" s="99"/>
      <c r="C599" s="88"/>
      <c r="D599" s="88"/>
      <c r="E599" s="88"/>
      <c r="Z599" s="51"/>
      <c r="AA599" s="51"/>
      <c r="AB599" s="132"/>
      <c r="AC599" s="132"/>
      <c r="AD599" s="132"/>
      <c r="AE599" s="132"/>
    </row>
    <row r="600" spans="1:31" ht="15.75" customHeight="1" x14ac:dyDescent="0.2">
      <c r="A600" s="99"/>
      <c r="B600" s="99"/>
      <c r="C600" s="88"/>
      <c r="D600" s="88"/>
      <c r="E600" s="88"/>
      <c r="Z600" s="51"/>
      <c r="AA600" s="51"/>
      <c r="AB600" s="132"/>
      <c r="AC600" s="132"/>
      <c r="AD600" s="132"/>
      <c r="AE600" s="132"/>
    </row>
    <row r="601" spans="1:31" ht="15.75" customHeight="1" x14ac:dyDescent="0.2">
      <c r="A601" s="99"/>
      <c r="B601" s="99"/>
      <c r="C601" s="88"/>
      <c r="D601" s="88"/>
      <c r="E601" s="88"/>
      <c r="Z601" s="51"/>
      <c r="AA601" s="51"/>
      <c r="AB601" s="132"/>
      <c r="AC601" s="132"/>
      <c r="AD601" s="132"/>
      <c r="AE601" s="132"/>
    </row>
    <row r="602" spans="1:31" ht="15.75" customHeight="1" x14ac:dyDescent="0.2">
      <c r="A602" s="99"/>
      <c r="B602" s="99"/>
      <c r="C602" s="88"/>
      <c r="D602" s="88"/>
      <c r="E602" s="88"/>
      <c r="Z602" s="51"/>
      <c r="AA602" s="51"/>
      <c r="AB602" s="132"/>
      <c r="AC602" s="132"/>
      <c r="AD602" s="132"/>
      <c r="AE602" s="132"/>
    </row>
    <row r="603" spans="1:31" ht="15.75" customHeight="1" x14ac:dyDescent="0.2">
      <c r="A603" s="99"/>
      <c r="B603" s="99"/>
      <c r="C603" s="88"/>
      <c r="D603" s="88"/>
      <c r="E603" s="88"/>
      <c r="Z603" s="51"/>
      <c r="AA603" s="51"/>
      <c r="AB603" s="132"/>
      <c r="AC603" s="132"/>
      <c r="AD603" s="132"/>
      <c r="AE603" s="132"/>
    </row>
    <row r="604" spans="1:31" ht="15.75" customHeight="1" x14ac:dyDescent="0.2">
      <c r="A604" s="99"/>
      <c r="B604" s="99"/>
      <c r="C604" s="88"/>
      <c r="D604" s="88"/>
      <c r="E604" s="88"/>
      <c r="Z604" s="51"/>
      <c r="AA604" s="51"/>
      <c r="AB604" s="132"/>
      <c r="AC604" s="132"/>
      <c r="AD604" s="132"/>
      <c r="AE604" s="132"/>
    </row>
    <row r="605" spans="1:31" ht="15.75" customHeight="1" x14ac:dyDescent="0.2">
      <c r="A605" s="99"/>
      <c r="B605" s="99"/>
      <c r="C605" s="88"/>
      <c r="D605" s="88"/>
      <c r="E605" s="88"/>
      <c r="Z605" s="51"/>
      <c r="AA605" s="51"/>
      <c r="AB605" s="132"/>
      <c r="AC605" s="132"/>
      <c r="AD605" s="132"/>
      <c r="AE605" s="132"/>
    </row>
    <row r="606" spans="1:31" ht="15.75" customHeight="1" x14ac:dyDescent="0.2">
      <c r="A606" s="99"/>
      <c r="B606" s="99"/>
      <c r="C606" s="88"/>
      <c r="D606" s="88"/>
      <c r="E606" s="88"/>
      <c r="Z606" s="51"/>
      <c r="AA606" s="51"/>
      <c r="AB606" s="132"/>
      <c r="AC606" s="132"/>
      <c r="AD606" s="132"/>
      <c r="AE606" s="132"/>
    </row>
    <row r="607" spans="1:31" ht="15.75" customHeight="1" x14ac:dyDescent="0.2">
      <c r="A607" s="99"/>
      <c r="B607" s="99"/>
      <c r="C607" s="88"/>
      <c r="D607" s="88"/>
      <c r="E607" s="88"/>
      <c r="Z607" s="51"/>
      <c r="AA607" s="51"/>
      <c r="AB607" s="132"/>
      <c r="AC607" s="132"/>
      <c r="AD607" s="132"/>
      <c r="AE607" s="132"/>
    </row>
    <row r="608" spans="1:31" ht="15.75" customHeight="1" x14ac:dyDescent="0.2">
      <c r="A608" s="99"/>
      <c r="B608" s="99"/>
      <c r="C608" s="88"/>
      <c r="D608" s="88"/>
      <c r="E608" s="88"/>
      <c r="Z608" s="51"/>
      <c r="AA608" s="51"/>
      <c r="AB608" s="132"/>
      <c r="AC608" s="132"/>
      <c r="AD608" s="132"/>
      <c r="AE608" s="132"/>
    </row>
    <row r="609" spans="1:31" ht="15.75" customHeight="1" x14ac:dyDescent="0.2">
      <c r="A609" s="99"/>
      <c r="B609" s="99"/>
      <c r="C609" s="88"/>
      <c r="D609" s="88"/>
      <c r="E609" s="88"/>
      <c r="Z609" s="51"/>
      <c r="AA609" s="51"/>
      <c r="AB609" s="132"/>
      <c r="AC609" s="132"/>
      <c r="AD609" s="132"/>
      <c r="AE609" s="132"/>
    </row>
    <row r="610" spans="1:31" ht="15.75" customHeight="1" x14ac:dyDescent="0.2">
      <c r="A610" s="99"/>
      <c r="B610" s="99"/>
      <c r="C610" s="88"/>
      <c r="D610" s="88"/>
      <c r="E610" s="88"/>
      <c r="Z610" s="51"/>
      <c r="AA610" s="51"/>
      <c r="AB610" s="132"/>
      <c r="AC610" s="132"/>
      <c r="AD610" s="132"/>
      <c r="AE610" s="132"/>
    </row>
    <row r="611" spans="1:31" ht="15.75" customHeight="1" x14ac:dyDescent="0.2">
      <c r="A611" s="99"/>
      <c r="B611" s="99"/>
      <c r="C611" s="88"/>
      <c r="D611" s="88"/>
      <c r="E611" s="88"/>
      <c r="Z611" s="51"/>
      <c r="AA611" s="51"/>
      <c r="AB611" s="132"/>
      <c r="AC611" s="132"/>
      <c r="AD611" s="132"/>
      <c r="AE611" s="132"/>
    </row>
    <row r="612" spans="1:31" ht="15.75" customHeight="1" x14ac:dyDescent="0.2">
      <c r="A612" s="99"/>
      <c r="B612" s="99"/>
      <c r="C612" s="88"/>
      <c r="D612" s="88"/>
      <c r="E612" s="88"/>
      <c r="Z612" s="51"/>
      <c r="AA612" s="51"/>
      <c r="AB612" s="132"/>
      <c r="AC612" s="132"/>
      <c r="AD612" s="132"/>
      <c r="AE612" s="132"/>
    </row>
    <row r="613" spans="1:31" ht="15.75" customHeight="1" x14ac:dyDescent="0.2">
      <c r="A613" s="99"/>
      <c r="B613" s="99"/>
      <c r="C613" s="88"/>
      <c r="D613" s="88"/>
      <c r="E613" s="88"/>
      <c r="Z613" s="51"/>
      <c r="AA613" s="51"/>
      <c r="AB613" s="132"/>
      <c r="AC613" s="132"/>
      <c r="AD613" s="132"/>
      <c r="AE613" s="132"/>
    </row>
    <row r="614" spans="1:31" ht="15.75" customHeight="1" x14ac:dyDescent="0.2">
      <c r="A614" s="99"/>
      <c r="B614" s="99"/>
      <c r="C614" s="88"/>
      <c r="D614" s="88"/>
      <c r="E614" s="88"/>
      <c r="Z614" s="51"/>
      <c r="AA614" s="51"/>
      <c r="AB614" s="132"/>
      <c r="AC614" s="132"/>
      <c r="AD614" s="132"/>
      <c r="AE614" s="132"/>
    </row>
    <row r="615" spans="1:31" ht="15.75" customHeight="1" x14ac:dyDescent="0.2">
      <c r="A615" s="99"/>
      <c r="B615" s="99"/>
      <c r="C615" s="88"/>
      <c r="D615" s="88"/>
      <c r="E615" s="88"/>
      <c r="Z615" s="51"/>
      <c r="AA615" s="51"/>
      <c r="AB615" s="132"/>
      <c r="AC615" s="132"/>
      <c r="AD615" s="132"/>
      <c r="AE615" s="132"/>
    </row>
    <row r="616" spans="1:31" ht="15.75" customHeight="1" x14ac:dyDescent="0.2">
      <c r="A616" s="99"/>
      <c r="B616" s="99"/>
      <c r="C616" s="88"/>
      <c r="D616" s="88"/>
      <c r="E616" s="88"/>
      <c r="Z616" s="51"/>
      <c r="AA616" s="51"/>
      <c r="AB616" s="132"/>
      <c r="AC616" s="132"/>
      <c r="AD616" s="132"/>
      <c r="AE616" s="132"/>
    </row>
    <row r="617" spans="1:31" ht="15.75" customHeight="1" x14ac:dyDescent="0.2">
      <c r="A617" s="99"/>
      <c r="B617" s="99"/>
      <c r="C617" s="88"/>
      <c r="D617" s="88"/>
      <c r="E617" s="88"/>
      <c r="Z617" s="51"/>
      <c r="AA617" s="51"/>
      <c r="AB617" s="132"/>
      <c r="AC617" s="132"/>
      <c r="AD617" s="132"/>
      <c r="AE617" s="132"/>
    </row>
    <row r="618" spans="1:31" ht="15.75" customHeight="1" x14ac:dyDescent="0.2">
      <c r="A618" s="99"/>
      <c r="B618" s="99"/>
      <c r="C618" s="88"/>
      <c r="D618" s="88"/>
      <c r="E618" s="88"/>
      <c r="Z618" s="51"/>
      <c r="AA618" s="51"/>
      <c r="AB618" s="132"/>
      <c r="AC618" s="132"/>
      <c r="AD618" s="132"/>
      <c r="AE618" s="132"/>
    </row>
    <row r="619" spans="1:31" ht="15.75" customHeight="1" x14ac:dyDescent="0.2">
      <c r="A619" s="99"/>
      <c r="B619" s="99"/>
      <c r="C619" s="88"/>
      <c r="D619" s="88"/>
      <c r="E619" s="88"/>
      <c r="Z619" s="51"/>
      <c r="AA619" s="51"/>
      <c r="AB619" s="132"/>
      <c r="AC619" s="132"/>
      <c r="AD619" s="132"/>
      <c r="AE619" s="132"/>
    </row>
    <row r="620" spans="1:31" ht="15.75" customHeight="1" x14ac:dyDescent="0.2">
      <c r="A620" s="99"/>
      <c r="B620" s="99"/>
      <c r="C620" s="88"/>
      <c r="D620" s="88"/>
      <c r="E620" s="88"/>
      <c r="Z620" s="51"/>
      <c r="AA620" s="51"/>
      <c r="AB620" s="132"/>
      <c r="AC620" s="132"/>
      <c r="AD620" s="132"/>
      <c r="AE620" s="132"/>
    </row>
    <row r="621" spans="1:31" ht="15.75" customHeight="1" x14ac:dyDescent="0.2">
      <c r="A621" s="99"/>
      <c r="B621" s="99"/>
      <c r="C621" s="88"/>
      <c r="D621" s="88"/>
      <c r="E621" s="88"/>
      <c r="Z621" s="51"/>
      <c r="AA621" s="51"/>
      <c r="AB621" s="132"/>
      <c r="AC621" s="132"/>
      <c r="AD621" s="132"/>
      <c r="AE621" s="132"/>
    </row>
    <row r="622" spans="1:31" ht="15.75" customHeight="1" x14ac:dyDescent="0.2">
      <c r="A622" s="99"/>
      <c r="B622" s="99"/>
      <c r="C622" s="88"/>
      <c r="D622" s="88"/>
      <c r="E622" s="88"/>
      <c r="Z622" s="51"/>
      <c r="AA622" s="51"/>
      <c r="AB622" s="132"/>
      <c r="AC622" s="132"/>
      <c r="AD622" s="132"/>
      <c r="AE622" s="132"/>
    </row>
    <row r="623" spans="1:31" ht="15.75" customHeight="1" x14ac:dyDescent="0.2">
      <c r="A623" s="99"/>
      <c r="B623" s="99"/>
      <c r="C623" s="88"/>
      <c r="D623" s="88"/>
      <c r="E623" s="88"/>
      <c r="Z623" s="51"/>
      <c r="AA623" s="51"/>
      <c r="AB623" s="132"/>
      <c r="AC623" s="132"/>
      <c r="AD623" s="132"/>
      <c r="AE623" s="132"/>
    </row>
    <row r="624" spans="1:31" ht="15.75" customHeight="1" x14ac:dyDescent="0.2">
      <c r="A624" s="99"/>
      <c r="B624" s="99"/>
      <c r="C624" s="88"/>
      <c r="D624" s="88"/>
      <c r="E624" s="88"/>
      <c r="Z624" s="51"/>
      <c r="AA624" s="51"/>
      <c r="AB624" s="132"/>
      <c r="AC624" s="132"/>
      <c r="AD624" s="132"/>
      <c r="AE624" s="132"/>
    </row>
    <row r="625" spans="1:31" ht="15.75" customHeight="1" x14ac:dyDescent="0.2">
      <c r="A625" s="99"/>
      <c r="B625" s="99"/>
      <c r="C625" s="88"/>
      <c r="D625" s="88"/>
      <c r="E625" s="88"/>
      <c r="Z625" s="51"/>
      <c r="AA625" s="51"/>
      <c r="AB625" s="132"/>
      <c r="AC625" s="132"/>
      <c r="AD625" s="132"/>
      <c r="AE625" s="132"/>
    </row>
    <row r="626" spans="1:31" ht="15.75" customHeight="1" x14ac:dyDescent="0.2">
      <c r="A626" s="99"/>
      <c r="B626" s="99"/>
      <c r="C626" s="88"/>
      <c r="D626" s="88"/>
      <c r="E626" s="88"/>
      <c r="Z626" s="51"/>
      <c r="AA626" s="51"/>
      <c r="AB626" s="132"/>
      <c r="AC626" s="132"/>
      <c r="AD626" s="132"/>
      <c r="AE626" s="132"/>
    </row>
    <row r="627" spans="1:31" ht="15.75" customHeight="1" x14ac:dyDescent="0.2">
      <c r="A627" s="99"/>
      <c r="B627" s="99"/>
      <c r="C627" s="88"/>
      <c r="D627" s="88"/>
      <c r="E627" s="88"/>
      <c r="Z627" s="51"/>
      <c r="AA627" s="51"/>
      <c r="AB627" s="132"/>
      <c r="AC627" s="132"/>
      <c r="AD627" s="132"/>
      <c r="AE627" s="132"/>
    </row>
    <row r="628" spans="1:31" ht="15.75" customHeight="1" x14ac:dyDescent="0.2">
      <c r="A628" s="99"/>
      <c r="B628" s="99"/>
      <c r="C628" s="88"/>
      <c r="D628" s="88"/>
      <c r="E628" s="88"/>
      <c r="Z628" s="51"/>
      <c r="AA628" s="51"/>
      <c r="AB628" s="132"/>
      <c r="AC628" s="132"/>
      <c r="AD628" s="132"/>
      <c r="AE628" s="132"/>
    </row>
    <row r="629" spans="1:31" ht="15.75" customHeight="1" x14ac:dyDescent="0.2">
      <c r="A629" s="99"/>
      <c r="B629" s="99"/>
      <c r="C629" s="88"/>
      <c r="D629" s="88"/>
      <c r="E629" s="88"/>
      <c r="Z629" s="51"/>
      <c r="AA629" s="51"/>
      <c r="AB629" s="132"/>
      <c r="AC629" s="132"/>
      <c r="AD629" s="132"/>
      <c r="AE629" s="132"/>
    </row>
    <row r="630" spans="1:31" ht="15.75" customHeight="1" x14ac:dyDescent="0.2">
      <c r="A630" s="99"/>
      <c r="B630" s="99"/>
      <c r="C630" s="88"/>
      <c r="D630" s="88"/>
      <c r="E630" s="88"/>
      <c r="Z630" s="51"/>
      <c r="AA630" s="51"/>
      <c r="AB630" s="132"/>
      <c r="AC630" s="132"/>
      <c r="AD630" s="132"/>
      <c r="AE630" s="132"/>
    </row>
    <row r="631" spans="1:31" ht="15.75" customHeight="1" x14ac:dyDescent="0.2">
      <c r="A631" s="99"/>
      <c r="B631" s="99"/>
      <c r="C631" s="88"/>
      <c r="D631" s="88"/>
      <c r="E631" s="88"/>
      <c r="Z631" s="51"/>
      <c r="AA631" s="51"/>
      <c r="AB631" s="132"/>
      <c r="AC631" s="132"/>
      <c r="AD631" s="132"/>
      <c r="AE631" s="132"/>
    </row>
    <row r="632" spans="1:31" ht="15.75" customHeight="1" x14ac:dyDescent="0.2">
      <c r="A632" s="99"/>
      <c r="B632" s="99"/>
      <c r="C632" s="88"/>
      <c r="D632" s="88"/>
      <c r="E632" s="88"/>
      <c r="Z632" s="51"/>
      <c r="AA632" s="51"/>
      <c r="AB632" s="132"/>
      <c r="AC632" s="132"/>
      <c r="AD632" s="132"/>
      <c r="AE632" s="132"/>
    </row>
    <row r="633" spans="1:31" ht="15.75" customHeight="1" x14ac:dyDescent="0.2">
      <c r="A633" s="99"/>
      <c r="B633" s="99"/>
      <c r="C633" s="88"/>
      <c r="D633" s="88"/>
      <c r="E633" s="88"/>
      <c r="Z633" s="51"/>
      <c r="AA633" s="51"/>
      <c r="AB633" s="132"/>
      <c r="AC633" s="132"/>
      <c r="AD633" s="132"/>
      <c r="AE633" s="132"/>
    </row>
    <row r="634" spans="1:31" ht="15.75" customHeight="1" x14ac:dyDescent="0.2">
      <c r="A634" s="99"/>
      <c r="B634" s="99"/>
      <c r="C634" s="88"/>
      <c r="D634" s="88"/>
      <c r="E634" s="88"/>
      <c r="Z634" s="51"/>
      <c r="AA634" s="51"/>
      <c r="AB634" s="132"/>
      <c r="AC634" s="132"/>
      <c r="AD634" s="132"/>
      <c r="AE634" s="132"/>
    </row>
    <row r="635" spans="1:31" ht="15.75" customHeight="1" x14ac:dyDescent="0.2">
      <c r="A635" s="99"/>
      <c r="B635" s="99"/>
      <c r="C635" s="88"/>
      <c r="D635" s="88"/>
      <c r="E635" s="88"/>
      <c r="Z635" s="51"/>
      <c r="AA635" s="51"/>
      <c r="AB635" s="132"/>
      <c r="AC635" s="132"/>
      <c r="AD635" s="132"/>
      <c r="AE635" s="132"/>
    </row>
    <row r="636" spans="1:31" ht="15.75" customHeight="1" x14ac:dyDescent="0.2">
      <c r="A636" s="99"/>
      <c r="B636" s="99"/>
      <c r="C636" s="88"/>
      <c r="D636" s="88"/>
      <c r="E636" s="88"/>
      <c r="Z636" s="51"/>
      <c r="AA636" s="51"/>
      <c r="AB636" s="132"/>
      <c r="AC636" s="132"/>
      <c r="AD636" s="132"/>
      <c r="AE636" s="132"/>
    </row>
    <row r="637" spans="1:31" ht="15.75" customHeight="1" x14ac:dyDescent="0.2">
      <c r="A637" s="99"/>
      <c r="B637" s="99"/>
      <c r="C637" s="88"/>
      <c r="D637" s="88"/>
      <c r="E637" s="88"/>
      <c r="Z637" s="51"/>
      <c r="AA637" s="51"/>
      <c r="AB637" s="132"/>
      <c r="AC637" s="132"/>
      <c r="AD637" s="132"/>
      <c r="AE637" s="132"/>
    </row>
    <row r="638" spans="1:31" ht="15.75" customHeight="1" x14ac:dyDescent="0.2">
      <c r="A638" s="99"/>
      <c r="B638" s="99"/>
      <c r="C638" s="88"/>
      <c r="D638" s="88"/>
      <c r="E638" s="88"/>
      <c r="Z638" s="51"/>
      <c r="AA638" s="51"/>
      <c r="AB638" s="132"/>
      <c r="AC638" s="132"/>
      <c r="AD638" s="132"/>
      <c r="AE638" s="132"/>
    </row>
    <row r="639" spans="1:31" ht="15.75" customHeight="1" x14ac:dyDescent="0.2">
      <c r="A639" s="99"/>
      <c r="B639" s="99"/>
      <c r="C639" s="88"/>
      <c r="D639" s="88"/>
      <c r="E639" s="88"/>
      <c r="Z639" s="51"/>
      <c r="AA639" s="51"/>
      <c r="AB639" s="132"/>
      <c r="AC639" s="132"/>
      <c r="AD639" s="132"/>
      <c r="AE639" s="132"/>
    </row>
    <row r="640" spans="1:31" ht="15.75" customHeight="1" x14ac:dyDescent="0.2">
      <c r="A640" s="99"/>
      <c r="B640" s="99"/>
      <c r="C640" s="88"/>
      <c r="D640" s="88"/>
      <c r="E640" s="88"/>
      <c r="Z640" s="51"/>
      <c r="AA640" s="51"/>
      <c r="AB640" s="132"/>
      <c r="AC640" s="132"/>
      <c r="AD640" s="132"/>
      <c r="AE640" s="132"/>
    </row>
    <row r="641" spans="1:31" ht="15.75" customHeight="1" x14ac:dyDescent="0.2">
      <c r="A641" s="99"/>
      <c r="B641" s="99"/>
      <c r="C641" s="88"/>
      <c r="D641" s="88"/>
      <c r="E641" s="88"/>
      <c r="Z641" s="51"/>
      <c r="AA641" s="51"/>
      <c r="AB641" s="132"/>
      <c r="AC641" s="132"/>
      <c r="AD641" s="132"/>
      <c r="AE641" s="132"/>
    </row>
    <row r="642" spans="1:31" ht="15.75" customHeight="1" x14ac:dyDescent="0.2">
      <c r="A642" s="99"/>
      <c r="B642" s="99"/>
      <c r="C642" s="88"/>
      <c r="D642" s="88"/>
      <c r="E642" s="88"/>
      <c r="Z642" s="51"/>
      <c r="AA642" s="51"/>
      <c r="AB642" s="132"/>
      <c r="AC642" s="132"/>
      <c r="AD642" s="132"/>
      <c r="AE642" s="132"/>
    </row>
    <row r="643" spans="1:31" ht="15.75" customHeight="1" x14ac:dyDescent="0.2">
      <c r="A643" s="99"/>
      <c r="B643" s="99"/>
      <c r="C643" s="88"/>
      <c r="D643" s="88"/>
      <c r="E643" s="88"/>
      <c r="Z643" s="51"/>
      <c r="AA643" s="51"/>
      <c r="AB643" s="132"/>
      <c r="AC643" s="132"/>
      <c r="AD643" s="132"/>
      <c r="AE643" s="132"/>
    </row>
    <row r="644" spans="1:31" ht="15.75" customHeight="1" x14ac:dyDescent="0.2">
      <c r="A644" s="99"/>
      <c r="B644" s="99"/>
      <c r="C644" s="88"/>
      <c r="D644" s="88"/>
      <c r="E644" s="88"/>
      <c r="Z644" s="51"/>
      <c r="AA644" s="51"/>
      <c r="AB644" s="132"/>
      <c r="AC644" s="132"/>
      <c r="AD644" s="132"/>
      <c r="AE644" s="132"/>
    </row>
    <row r="645" spans="1:31" ht="15.75" customHeight="1" x14ac:dyDescent="0.2">
      <c r="A645" s="99"/>
      <c r="B645" s="99"/>
      <c r="C645" s="88"/>
      <c r="D645" s="88"/>
      <c r="E645" s="88"/>
      <c r="Z645" s="51"/>
      <c r="AA645" s="51"/>
      <c r="AB645" s="132"/>
      <c r="AC645" s="132"/>
      <c r="AD645" s="132"/>
      <c r="AE645" s="132"/>
    </row>
    <row r="646" spans="1:31" ht="15.75" customHeight="1" x14ac:dyDescent="0.2">
      <c r="A646" s="99"/>
      <c r="B646" s="99"/>
      <c r="C646" s="88"/>
      <c r="D646" s="88"/>
      <c r="E646" s="88"/>
      <c r="Z646" s="51"/>
      <c r="AA646" s="51"/>
      <c r="AB646" s="132"/>
      <c r="AC646" s="132"/>
      <c r="AD646" s="132"/>
      <c r="AE646" s="132"/>
    </row>
    <row r="647" spans="1:31" ht="15.75" customHeight="1" x14ac:dyDescent="0.2">
      <c r="A647" s="99"/>
      <c r="B647" s="99"/>
      <c r="C647" s="88"/>
      <c r="D647" s="88"/>
      <c r="E647" s="88"/>
      <c r="Z647" s="51"/>
      <c r="AA647" s="51"/>
      <c r="AB647" s="132"/>
      <c r="AC647" s="132"/>
      <c r="AD647" s="132"/>
      <c r="AE647" s="132"/>
    </row>
    <row r="648" spans="1:31" ht="15.75" customHeight="1" x14ac:dyDescent="0.2">
      <c r="A648" s="99"/>
      <c r="B648" s="99"/>
      <c r="C648" s="88"/>
      <c r="D648" s="88"/>
      <c r="E648" s="88"/>
      <c r="Z648" s="51"/>
      <c r="AA648" s="51"/>
      <c r="AB648" s="132"/>
      <c r="AC648" s="132"/>
      <c r="AD648" s="132"/>
      <c r="AE648" s="132"/>
    </row>
    <row r="649" spans="1:31" ht="15.75" customHeight="1" x14ac:dyDescent="0.2">
      <c r="A649" s="99"/>
      <c r="B649" s="99"/>
      <c r="C649" s="88"/>
      <c r="D649" s="88"/>
      <c r="E649" s="88"/>
      <c r="Z649" s="51"/>
      <c r="AA649" s="51"/>
      <c r="AB649" s="132"/>
      <c r="AC649" s="132"/>
      <c r="AD649" s="132"/>
      <c r="AE649" s="132"/>
    </row>
    <row r="650" spans="1:31" ht="15.75" customHeight="1" x14ac:dyDescent="0.2">
      <c r="A650" s="99"/>
      <c r="B650" s="99"/>
      <c r="C650" s="88"/>
      <c r="D650" s="88"/>
      <c r="E650" s="88"/>
      <c r="Z650" s="51"/>
      <c r="AA650" s="51"/>
      <c r="AB650" s="132"/>
      <c r="AC650" s="132"/>
      <c r="AD650" s="132"/>
      <c r="AE650" s="132"/>
    </row>
    <row r="651" spans="1:31" ht="15.75" customHeight="1" x14ac:dyDescent="0.2">
      <c r="A651" s="99"/>
      <c r="B651" s="99"/>
      <c r="C651" s="88"/>
      <c r="D651" s="88"/>
      <c r="E651" s="88"/>
      <c r="Z651" s="51"/>
      <c r="AA651" s="51"/>
      <c r="AB651" s="132"/>
      <c r="AC651" s="132"/>
      <c r="AD651" s="132"/>
      <c r="AE651" s="132"/>
    </row>
    <row r="652" spans="1:31" ht="15.75" customHeight="1" x14ac:dyDescent="0.2">
      <c r="A652" s="99"/>
      <c r="B652" s="99"/>
      <c r="C652" s="88"/>
      <c r="D652" s="88"/>
      <c r="E652" s="88"/>
      <c r="Z652" s="51"/>
      <c r="AA652" s="51"/>
      <c r="AB652" s="132"/>
      <c r="AC652" s="132"/>
      <c r="AD652" s="132"/>
      <c r="AE652" s="132"/>
    </row>
    <row r="653" spans="1:31" ht="15.75" customHeight="1" x14ac:dyDescent="0.2">
      <c r="A653" s="99"/>
      <c r="B653" s="99"/>
      <c r="C653" s="88"/>
      <c r="D653" s="88"/>
      <c r="E653" s="88"/>
      <c r="Z653" s="51"/>
      <c r="AA653" s="51"/>
      <c r="AB653" s="132"/>
      <c r="AC653" s="132"/>
      <c r="AD653" s="132"/>
      <c r="AE653" s="132"/>
    </row>
    <row r="654" spans="1:31" ht="15.75" customHeight="1" x14ac:dyDescent="0.2">
      <c r="A654" s="99"/>
      <c r="B654" s="99"/>
      <c r="C654" s="88"/>
      <c r="D654" s="88"/>
      <c r="E654" s="88"/>
      <c r="Z654" s="51"/>
      <c r="AA654" s="51"/>
      <c r="AB654" s="132"/>
      <c r="AC654" s="132"/>
      <c r="AD654" s="132"/>
      <c r="AE654" s="132"/>
    </row>
    <row r="655" spans="1:31" ht="15.75" customHeight="1" x14ac:dyDescent="0.2">
      <c r="A655" s="99"/>
      <c r="B655" s="99"/>
      <c r="C655" s="88"/>
      <c r="D655" s="88"/>
      <c r="E655" s="88"/>
      <c r="Z655" s="51"/>
      <c r="AA655" s="51"/>
      <c r="AB655" s="132"/>
      <c r="AC655" s="132"/>
      <c r="AD655" s="132"/>
      <c r="AE655" s="132"/>
    </row>
    <row r="656" spans="1:31" ht="15.75" customHeight="1" x14ac:dyDescent="0.2">
      <c r="A656" s="99"/>
      <c r="B656" s="99"/>
      <c r="C656" s="88"/>
      <c r="D656" s="88"/>
      <c r="E656" s="88"/>
      <c r="Z656" s="51"/>
      <c r="AA656" s="51"/>
      <c r="AB656" s="132"/>
      <c r="AC656" s="132"/>
      <c r="AD656" s="132"/>
      <c r="AE656" s="132"/>
    </row>
    <row r="657" spans="1:31" ht="15.75" customHeight="1" x14ac:dyDescent="0.2">
      <c r="A657" s="99"/>
      <c r="B657" s="99"/>
      <c r="C657" s="88"/>
      <c r="D657" s="88"/>
      <c r="E657" s="88"/>
      <c r="Z657" s="51"/>
      <c r="AA657" s="51"/>
      <c r="AB657" s="132"/>
      <c r="AC657" s="132"/>
      <c r="AD657" s="132"/>
      <c r="AE657" s="132"/>
    </row>
    <row r="658" spans="1:31" ht="15.75" customHeight="1" x14ac:dyDescent="0.2">
      <c r="A658" s="99"/>
      <c r="B658" s="99"/>
      <c r="C658" s="88"/>
      <c r="D658" s="88"/>
      <c r="E658" s="88"/>
      <c r="Z658" s="51"/>
      <c r="AA658" s="51"/>
      <c r="AB658" s="132"/>
      <c r="AC658" s="132"/>
      <c r="AD658" s="132"/>
      <c r="AE658" s="132"/>
    </row>
    <row r="659" spans="1:31" ht="15.75" customHeight="1" x14ac:dyDescent="0.2">
      <c r="A659" s="99"/>
      <c r="B659" s="99"/>
      <c r="C659" s="88"/>
      <c r="D659" s="88"/>
      <c r="E659" s="88"/>
      <c r="Z659" s="51"/>
      <c r="AA659" s="51"/>
      <c r="AB659" s="132"/>
      <c r="AC659" s="132"/>
      <c r="AD659" s="132"/>
      <c r="AE659" s="132"/>
    </row>
    <row r="660" spans="1:31" ht="15.75" customHeight="1" x14ac:dyDescent="0.2">
      <c r="A660" s="99"/>
      <c r="B660" s="99"/>
      <c r="C660" s="88"/>
      <c r="D660" s="88"/>
      <c r="E660" s="88"/>
      <c r="Z660" s="51"/>
      <c r="AA660" s="51"/>
      <c r="AB660" s="132"/>
      <c r="AC660" s="132"/>
      <c r="AD660" s="132"/>
      <c r="AE660" s="132"/>
    </row>
    <row r="661" spans="1:31" ht="15.75" customHeight="1" x14ac:dyDescent="0.2">
      <c r="A661" s="99"/>
      <c r="B661" s="99"/>
      <c r="C661" s="88"/>
      <c r="D661" s="88"/>
      <c r="E661" s="88"/>
      <c r="Z661" s="51"/>
      <c r="AA661" s="51"/>
      <c r="AB661" s="132"/>
      <c r="AC661" s="132"/>
      <c r="AD661" s="132"/>
      <c r="AE661" s="132"/>
    </row>
    <row r="662" spans="1:31" ht="15.75" customHeight="1" x14ac:dyDescent="0.2">
      <c r="A662" s="99"/>
      <c r="B662" s="99"/>
      <c r="C662" s="88"/>
      <c r="D662" s="88"/>
      <c r="E662" s="88"/>
      <c r="Z662" s="51"/>
      <c r="AA662" s="51"/>
      <c r="AB662" s="132"/>
      <c r="AC662" s="132"/>
      <c r="AD662" s="132"/>
      <c r="AE662" s="132"/>
    </row>
    <row r="663" spans="1:31" ht="15.75" customHeight="1" x14ac:dyDescent="0.2">
      <c r="A663" s="99"/>
      <c r="B663" s="99"/>
      <c r="C663" s="88"/>
      <c r="D663" s="88"/>
      <c r="E663" s="88"/>
      <c r="Z663" s="51"/>
      <c r="AA663" s="51"/>
      <c r="AB663" s="132"/>
      <c r="AC663" s="132"/>
      <c r="AD663" s="132"/>
      <c r="AE663" s="132"/>
    </row>
    <row r="664" spans="1:31" ht="15.75" customHeight="1" x14ac:dyDescent="0.2">
      <c r="A664" s="99"/>
      <c r="B664" s="99"/>
      <c r="C664" s="88"/>
      <c r="D664" s="88"/>
      <c r="E664" s="88"/>
      <c r="Z664" s="51"/>
      <c r="AA664" s="51"/>
      <c r="AB664" s="132"/>
      <c r="AC664" s="132"/>
      <c r="AD664" s="132"/>
      <c r="AE664" s="132"/>
    </row>
    <row r="665" spans="1:31" ht="15.75" customHeight="1" x14ac:dyDescent="0.2">
      <c r="A665" s="99"/>
      <c r="B665" s="99"/>
      <c r="C665" s="88"/>
      <c r="D665" s="88"/>
      <c r="E665" s="88"/>
      <c r="Z665" s="51"/>
      <c r="AA665" s="51"/>
      <c r="AB665" s="132"/>
      <c r="AC665" s="132"/>
      <c r="AD665" s="132"/>
      <c r="AE665" s="132"/>
    </row>
    <row r="666" spans="1:31" ht="15.75" customHeight="1" x14ac:dyDescent="0.2">
      <c r="A666" s="99"/>
      <c r="B666" s="99"/>
      <c r="C666" s="88"/>
      <c r="D666" s="88"/>
      <c r="E666" s="88"/>
      <c r="Z666" s="51"/>
      <c r="AA666" s="51"/>
      <c r="AB666" s="132"/>
      <c r="AC666" s="132"/>
      <c r="AD666" s="132"/>
      <c r="AE666" s="132"/>
    </row>
    <row r="667" spans="1:31" ht="15.75" customHeight="1" x14ac:dyDescent="0.2">
      <c r="A667" s="99"/>
      <c r="B667" s="99"/>
      <c r="C667" s="88"/>
      <c r="D667" s="88"/>
      <c r="E667" s="88"/>
      <c r="Z667" s="51"/>
      <c r="AA667" s="51"/>
      <c r="AB667" s="132"/>
      <c r="AC667" s="132"/>
      <c r="AD667" s="132"/>
      <c r="AE667" s="132"/>
    </row>
    <row r="668" spans="1:31" ht="15.75" customHeight="1" x14ac:dyDescent="0.2">
      <c r="A668" s="99"/>
      <c r="B668" s="99"/>
      <c r="C668" s="88"/>
      <c r="D668" s="88"/>
      <c r="E668" s="88"/>
      <c r="Z668" s="51"/>
      <c r="AA668" s="51"/>
      <c r="AB668" s="132"/>
      <c r="AC668" s="132"/>
      <c r="AD668" s="132"/>
      <c r="AE668" s="132"/>
    </row>
    <row r="669" spans="1:31" ht="15.75" customHeight="1" x14ac:dyDescent="0.2">
      <c r="A669" s="99"/>
      <c r="B669" s="99"/>
      <c r="C669" s="88"/>
      <c r="D669" s="88"/>
      <c r="E669" s="88"/>
      <c r="Z669" s="51"/>
      <c r="AA669" s="51"/>
      <c r="AB669" s="132"/>
      <c r="AC669" s="132"/>
      <c r="AD669" s="132"/>
      <c r="AE669" s="132"/>
    </row>
    <row r="670" spans="1:31" ht="15.75" customHeight="1" x14ac:dyDescent="0.2">
      <c r="A670" s="99"/>
      <c r="B670" s="99"/>
      <c r="C670" s="88"/>
      <c r="D670" s="88"/>
      <c r="E670" s="88"/>
      <c r="Z670" s="51"/>
      <c r="AA670" s="51"/>
      <c r="AB670" s="132"/>
      <c r="AC670" s="132"/>
      <c r="AD670" s="132"/>
      <c r="AE670" s="132"/>
    </row>
    <row r="671" spans="1:31" ht="15.75" customHeight="1" x14ac:dyDescent="0.2">
      <c r="A671" s="99"/>
      <c r="B671" s="99"/>
      <c r="C671" s="88"/>
      <c r="D671" s="88"/>
      <c r="E671" s="88"/>
      <c r="Z671" s="51"/>
      <c r="AA671" s="51"/>
      <c r="AB671" s="132"/>
      <c r="AC671" s="132"/>
      <c r="AD671" s="132"/>
      <c r="AE671" s="132"/>
    </row>
    <row r="672" spans="1:31" ht="15.75" customHeight="1" x14ac:dyDescent="0.2">
      <c r="A672" s="99"/>
      <c r="B672" s="99"/>
      <c r="C672" s="88"/>
      <c r="D672" s="88"/>
      <c r="E672" s="88"/>
      <c r="Z672" s="51"/>
      <c r="AA672" s="51"/>
      <c r="AB672" s="132"/>
      <c r="AC672" s="132"/>
      <c r="AD672" s="132"/>
      <c r="AE672" s="132"/>
    </row>
    <row r="673" spans="1:31" ht="15.75" customHeight="1" x14ac:dyDescent="0.2">
      <c r="A673" s="99"/>
      <c r="B673" s="99"/>
      <c r="C673" s="88"/>
      <c r="D673" s="88"/>
      <c r="E673" s="88"/>
      <c r="Z673" s="51"/>
      <c r="AA673" s="51"/>
      <c r="AB673" s="132"/>
      <c r="AC673" s="132"/>
      <c r="AD673" s="132"/>
      <c r="AE673" s="132"/>
    </row>
    <row r="674" spans="1:31" ht="15.75" customHeight="1" x14ac:dyDescent="0.2">
      <c r="A674" s="99"/>
      <c r="B674" s="99"/>
      <c r="C674" s="88"/>
      <c r="D674" s="88"/>
      <c r="E674" s="88"/>
      <c r="Z674" s="51"/>
      <c r="AA674" s="51"/>
      <c r="AB674" s="132"/>
      <c r="AC674" s="132"/>
      <c r="AD674" s="132"/>
      <c r="AE674" s="132"/>
    </row>
    <row r="675" spans="1:31" ht="15.75" customHeight="1" x14ac:dyDescent="0.2">
      <c r="A675" s="99"/>
      <c r="B675" s="99"/>
      <c r="C675" s="88"/>
      <c r="D675" s="88"/>
      <c r="E675" s="88"/>
      <c r="Z675" s="51"/>
      <c r="AA675" s="51"/>
      <c r="AB675" s="132"/>
      <c r="AC675" s="132"/>
      <c r="AD675" s="132"/>
      <c r="AE675" s="132"/>
    </row>
    <row r="676" spans="1:31" ht="15.75" customHeight="1" x14ac:dyDescent="0.2">
      <c r="A676" s="99"/>
      <c r="B676" s="99"/>
      <c r="C676" s="88"/>
      <c r="D676" s="88"/>
      <c r="E676" s="88"/>
      <c r="Z676" s="51"/>
      <c r="AA676" s="51"/>
      <c r="AB676" s="132"/>
      <c r="AC676" s="132"/>
      <c r="AD676" s="132"/>
      <c r="AE676" s="132"/>
    </row>
    <row r="677" spans="1:31" ht="15.75" customHeight="1" x14ac:dyDescent="0.2">
      <c r="A677" s="99"/>
      <c r="B677" s="99"/>
      <c r="C677" s="88"/>
      <c r="D677" s="88"/>
      <c r="E677" s="88"/>
      <c r="Z677" s="51"/>
      <c r="AA677" s="51"/>
      <c r="AB677" s="132"/>
      <c r="AC677" s="132"/>
      <c r="AD677" s="132"/>
      <c r="AE677" s="132"/>
    </row>
    <row r="678" spans="1:31" ht="15.75" customHeight="1" x14ac:dyDescent="0.2">
      <c r="A678" s="99"/>
      <c r="B678" s="99"/>
      <c r="C678" s="88"/>
      <c r="D678" s="88"/>
      <c r="E678" s="88"/>
      <c r="Z678" s="51"/>
      <c r="AA678" s="51"/>
      <c r="AB678" s="132"/>
      <c r="AC678" s="132"/>
      <c r="AD678" s="132"/>
      <c r="AE678" s="132"/>
    </row>
    <row r="679" spans="1:31" ht="15.75" customHeight="1" x14ac:dyDescent="0.2">
      <c r="A679" s="99"/>
      <c r="B679" s="99"/>
      <c r="C679" s="88"/>
      <c r="D679" s="88"/>
      <c r="E679" s="88"/>
      <c r="Z679" s="51"/>
      <c r="AA679" s="51"/>
      <c r="AB679" s="132"/>
      <c r="AC679" s="132"/>
      <c r="AD679" s="132"/>
      <c r="AE679" s="132"/>
    </row>
    <row r="680" spans="1:31" ht="15.75" customHeight="1" x14ac:dyDescent="0.2">
      <c r="A680" s="99"/>
      <c r="B680" s="99"/>
      <c r="C680" s="88"/>
      <c r="D680" s="88"/>
      <c r="E680" s="88"/>
      <c r="Z680" s="51"/>
      <c r="AA680" s="51"/>
      <c r="AB680" s="132"/>
      <c r="AC680" s="132"/>
      <c r="AD680" s="132"/>
      <c r="AE680" s="132"/>
    </row>
    <row r="681" spans="1:31" ht="15.75" customHeight="1" x14ac:dyDescent="0.2">
      <c r="A681" s="99"/>
      <c r="B681" s="99"/>
      <c r="C681" s="88"/>
      <c r="D681" s="88"/>
      <c r="E681" s="88"/>
      <c r="Z681" s="51"/>
      <c r="AA681" s="51"/>
      <c r="AB681" s="132"/>
      <c r="AC681" s="132"/>
      <c r="AD681" s="132"/>
      <c r="AE681" s="132"/>
    </row>
    <row r="682" spans="1:31" ht="15.75" customHeight="1" x14ac:dyDescent="0.2">
      <c r="A682" s="99"/>
      <c r="B682" s="99"/>
      <c r="C682" s="88"/>
      <c r="D682" s="88"/>
      <c r="E682" s="88"/>
      <c r="Z682" s="51"/>
      <c r="AA682" s="51"/>
      <c r="AB682" s="132"/>
      <c r="AC682" s="132"/>
      <c r="AD682" s="132"/>
      <c r="AE682" s="132"/>
    </row>
    <row r="683" spans="1:31" ht="15.75" customHeight="1" x14ac:dyDescent="0.2">
      <c r="A683" s="99"/>
      <c r="B683" s="99"/>
      <c r="C683" s="88"/>
      <c r="D683" s="88"/>
      <c r="E683" s="88"/>
      <c r="Z683" s="51"/>
      <c r="AA683" s="51"/>
      <c r="AB683" s="132"/>
      <c r="AC683" s="132"/>
      <c r="AD683" s="132"/>
      <c r="AE683" s="132"/>
    </row>
    <row r="684" spans="1:31" ht="15.75" customHeight="1" x14ac:dyDescent="0.2">
      <c r="A684" s="99"/>
      <c r="B684" s="99"/>
      <c r="C684" s="88"/>
      <c r="D684" s="88"/>
      <c r="E684" s="88"/>
      <c r="Z684" s="51"/>
      <c r="AA684" s="51"/>
      <c r="AB684" s="132"/>
      <c r="AC684" s="132"/>
      <c r="AD684" s="132"/>
      <c r="AE684" s="132"/>
    </row>
    <row r="685" spans="1:31" ht="15.75" customHeight="1" x14ac:dyDescent="0.2">
      <c r="A685" s="99"/>
      <c r="B685" s="99"/>
      <c r="C685" s="88"/>
      <c r="D685" s="88"/>
      <c r="E685" s="88"/>
      <c r="Z685" s="51"/>
      <c r="AA685" s="51"/>
      <c r="AB685" s="132"/>
      <c r="AC685" s="132"/>
      <c r="AD685" s="132"/>
      <c r="AE685" s="132"/>
    </row>
    <row r="686" spans="1:31" ht="15.75" customHeight="1" x14ac:dyDescent="0.2">
      <c r="A686" s="99"/>
      <c r="B686" s="99"/>
      <c r="C686" s="88"/>
      <c r="D686" s="88"/>
      <c r="E686" s="88"/>
      <c r="Z686" s="51"/>
      <c r="AA686" s="51"/>
      <c r="AB686" s="132"/>
      <c r="AC686" s="132"/>
      <c r="AD686" s="132"/>
      <c r="AE686" s="132"/>
    </row>
    <row r="687" spans="1:31" ht="15.75" customHeight="1" x14ac:dyDescent="0.2">
      <c r="A687" s="99"/>
      <c r="B687" s="99"/>
      <c r="C687" s="88"/>
      <c r="D687" s="88"/>
      <c r="E687" s="88"/>
      <c r="Z687" s="51"/>
      <c r="AA687" s="51"/>
      <c r="AB687" s="132"/>
      <c r="AC687" s="132"/>
      <c r="AD687" s="132"/>
      <c r="AE687" s="132"/>
    </row>
    <row r="688" spans="1:31" ht="15.75" customHeight="1" x14ac:dyDescent="0.2">
      <c r="A688" s="99"/>
      <c r="B688" s="99"/>
      <c r="C688" s="88"/>
      <c r="D688" s="88"/>
      <c r="E688" s="88"/>
      <c r="Z688" s="51"/>
      <c r="AA688" s="51"/>
      <c r="AB688" s="132"/>
      <c r="AC688" s="132"/>
      <c r="AD688" s="132"/>
      <c r="AE688" s="132"/>
    </row>
    <row r="689" spans="1:31" ht="15.75" customHeight="1" x14ac:dyDescent="0.2">
      <c r="A689" s="99"/>
      <c r="B689" s="99"/>
      <c r="C689" s="88"/>
      <c r="D689" s="88"/>
      <c r="E689" s="88"/>
      <c r="Z689" s="51"/>
      <c r="AA689" s="51"/>
      <c r="AB689" s="132"/>
      <c r="AC689" s="132"/>
      <c r="AD689" s="132"/>
      <c r="AE689" s="132"/>
    </row>
    <row r="690" spans="1:31" ht="15.75" customHeight="1" x14ac:dyDescent="0.2">
      <c r="A690" s="99"/>
      <c r="B690" s="99"/>
      <c r="C690" s="88"/>
      <c r="D690" s="88"/>
      <c r="E690" s="88"/>
      <c r="Z690" s="51"/>
      <c r="AA690" s="51"/>
      <c r="AB690" s="132"/>
      <c r="AC690" s="132"/>
      <c r="AD690" s="132"/>
      <c r="AE690" s="132"/>
    </row>
    <row r="691" spans="1:31" ht="15.75" customHeight="1" x14ac:dyDescent="0.2">
      <c r="A691" s="99"/>
      <c r="B691" s="99"/>
      <c r="C691" s="88"/>
      <c r="D691" s="88"/>
      <c r="E691" s="88"/>
      <c r="Z691" s="51"/>
      <c r="AA691" s="51"/>
      <c r="AB691" s="132"/>
      <c r="AC691" s="132"/>
      <c r="AD691" s="132"/>
      <c r="AE691" s="132"/>
    </row>
    <row r="692" spans="1:31" ht="15.75" customHeight="1" x14ac:dyDescent="0.2">
      <c r="A692" s="99"/>
      <c r="B692" s="99"/>
      <c r="C692" s="88"/>
      <c r="D692" s="88"/>
      <c r="E692" s="88"/>
      <c r="Z692" s="51"/>
      <c r="AA692" s="51"/>
      <c r="AB692" s="132"/>
      <c r="AC692" s="132"/>
      <c r="AD692" s="132"/>
      <c r="AE692" s="132"/>
    </row>
    <row r="693" spans="1:31" ht="15.75" customHeight="1" x14ac:dyDescent="0.2">
      <c r="A693" s="99"/>
      <c r="B693" s="99"/>
      <c r="C693" s="88"/>
      <c r="D693" s="88"/>
      <c r="E693" s="88"/>
      <c r="Z693" s="51"/>
      <c r="AA693" s="51"/>
      <c r="AB693" s="132"/>
      <c r="AC693" s="132"/>
      <c r="AD693" s="132"/>
      <c r="AE693" s="132"/>
    </row>
    <row r="694" spans="1:31" ht="15.75" customHeight="1" x14ac:dyDescent="0.2">
      <c r="A694" s="99"/>
      <c r="B694" s="99"/>
      <c r="C694" s="88"/>
      <c r="D694" s="88"/>
      <c r="E694" s="88"/>
      <c r="Z694" s="51"/>
      <c r="AA694" s="51"/>
      <c r="AB694" s="132"/>
      <c r="AC694" s="132"/>
      <c r="AD694" s="132"/>
      <c r="AE694" s="132"/>
    </row>
    <row r="695" spans="1:31" ht="15.75" customHeight="1" x14ac:dyDescent="0.2">
      <c r="A695" s="99"/>
      <c r="B695" s="99"/>
      <c r="C695" s="88"/>
      <c r="D695" s="88"/>
      <c r="E695" s="88"/>
      <c r="Z695" s="51"/>
      <c r="AA695" s="51"/>
      <c r="AB695" s="132"/>
      <c r="AC695" s="132"/>
      <c r="AD695" s="132"/>
      <c r="AE695" s="132"/>
    </row>
    <row r="696" spans="1:31" ht="15.75" customHeight="1" x14ac:dyDescent="0.2">
      <c r="A696" s="99"/>
      <c r="B696" s="99"/>
      <c r="C696" s="88"/>
      <c r="D696" s="88"/>
      <c r="E696" s="88"/>
      <c r="Z696" s="51"/>
      <c r="AA696" s="51"/>
      <c r="AB696" s="132"/>
      <c r="AC696" s="132"/>
      <c r="AD696" s="132"/>
      <c r="AE696" s="132"/>
    </row>
    <row r="697" spans="1:31" ht="15.75" customHeight="1" x14ac:dyDescent="0.2">
      <c r="A697" s="99"/>
      <c r="B697" s="99"/>
      <c r="C697" s="88"/>
      <c r="D697" s="88"/>
      <c r="E697" s="88"/>
      <c r="Z697" s="51"/>
      <c r="AA697" s="51"/>
      <c r="AB697" s="132"/>
      <c r="AC697" s="132"/>
      <c r="AD697" s="132"/>
      <c r="AE697" s="132"/>
    </row>
    <row r="698" spans="1:31" ht="15.75" customHeight="1" x14ac:dyDescent="0.2">
      <c r="A698" s="99"/>
      <c r="B698" s="99"/>
      <c r="C698" s="88"/>
      <c r="D698" s="88"/>
      <c r="E698" s="88"/>
      <c r="Z698" s="51"/>
      <c r="AA698" s="51"/>
      <c r="AB698" s="132"/>
      <c r="AC698" s="132"/>
      <c r="AD698" s="132"/>
      <c r="AE698" s="132"/>
    </row>
    <row r="699" spans="1:31" ht="15.75" customHeight="1" x14ac:dyDescent="0.2">
      <c r="A699" s="99"/>
      <c r="B699" s="99"/>
      <c r="C699" s="88"/>
      <c r="D699" s="88"/>
      <c r="E699" s="88"/>
      <c r="Z699" s="51"/>
      <c r="AA699" s="51"/>
      <c r="AB699" s="132"/>
      <c r="AC699" s="132"/>
      <c r="AD699" s="132"/>
      <c r="AE699" s="132"/>
    </row>
    <row r="700" spans="1:31" ht="15.75" customHeight="1" x14ac:dyDescent="0.2">
      <c r="A700" s="99"/>
      <c r="B700" s="99"/>
      <c r="C700" s="88"/>
      <c r="D700" s="88"/>
      <c r="E700" s="88"/>
      <c r="Z700" s="51"/>
      <c r="AA700" s="51"/>
      <c r="AB700" s="132"/>
      <c r="AC700" s="132"/>
      <c r="AD700" s="132"/>
      <c r="AE700" s="132"/>
    </row>
    <row r="701" spans="1:31" ht="15.75" customHeight="1" x14ac:dyDescent="0.2">
      <c r="A701" s="99"/>
      <c r="B701" s="99"/>
      <c r="C701" s="88"/>
      <c r="D701" s="88"/>
      <c r="E701" s="88"/>
      <c r="Z701" s="51"/>
      <c r="AA701" s="51"/>
      <c r="AB701" s="132"/>
      <c r="AC701" s="132"/>
      <c r="AD701" s="132"/>
      <c r="AE701" s="132"/>
    </row>
    <row r="702" spans="1:31" ht="15.75" customHeight="1" x14ac:dyDescent="0.2">
      <c r="A702" s="99"/>
      <c r="B702" s="99"/>
      <c r="C702" s="88"/>
      <c r="D702" s="88"/>
      <c r="E702" s="88"/>
      <c r="Z702" s="51"/>
      <c r="AA702" s="51"/>
      <c r="AB702" s="132"/>
      <c r="AC702" s="132"/>
      <c r="AD702" s="132"/>
      <c r="AE702" s="132"/>
    </row>
    <row r="703" spans="1:31" ht="15.75" customHeight="1" x14ac:dyDescent="0.2">
      <c r="A703" s="99"/>
      <c r="B703" s="99"/>
      <c r="C703" s="88"/>
      <c r="D703" s="88"/>
      <c r="E703" s="88"/>
      <c r="Z703" s="51"/>
      <c r="AA703" s="51"/>
      <c r="AB703" s="132"/>
      <c r="AC703" s="132"/>
      <c r="AD703" s="132"/>
      <c r="AE703" s="132"/>
    </row>
    <row r="704" spans="1:31" ht="15.75" customHeight="1" x14ac:dyDescent="0.2">
      <c r="A704" s="99"/>
      <c r="B704" s="99"/>
      <c r="C704" s="88"/>
      <c r="D704" s="88"/>
      <c r="E704" s="88"/>
      <c r="Z704" s="51"/>
      <c r="AA704" s="51"/>
      <c r="AB704" s="132"/>
      <c r="AC704" s="132"/>
      <c r="AD704" s="132"/>
      <c r="AE704" s="132"/>
    </row>
    <row r="705" spans="1:31" ht="15.75" customHeight="1" x14ac:dyDescent="0.2">
      <c r="A705" s="99"/>
      <c r="B705" s="99"/>
      <c r="C705" s="88"/>
      <c r="D705" s="88"/>
      <c r="E705" s="88"/>
      <c r="Z705" s="51"/>
      <c r="AA705" s="51"/>
      <c r="AB705" s="132"/>
      <c r="AC705" s="132"/>
      <c r="AD705" s="132"/>
      <c r="AE705" s="132"/>
    </row>
    <row r="706" spans="1:31" ht="15.75" customHeight="1" x14ac:dyDescent="0.2">
      <c r="A706" s="99"/>
      <c r="B706" s="99"/>
      <c r="C706" s="88"/>
      <c r="D706" s="88"/>
      <c r="E706" s="88"/>
      <c r="Z706" s="51"/>
      <c r="AA706" s="51"/>
      <c r="AB706" s="132"/>
      <c r="AC706" s="132"/>
      <c r="AD706" s="132"/>
      <c r="AE706" s="132"/>
    </row>
    <row r="707" spans="1:31" ht="15.75" customHeight="1" x14ac:dyDescent="0.2">
      <c r="A707" s="99"/>
      <c r="B707" s="99"/>
      <c r="C707" s="88"/>
      <c r="D707" s="88"/>
      <c r="E707" s="88"/>
      <c r="Z707" s="51"/>
      <c r="AA707" s="51"/>
      <c r="AB707" s="132"/>
      <c r="AC707" s="132"/>
      <c r="AD707" s="132"/>
      <c r="AE707" s="132"/>
    </row>
    <row r="708" spans="1:31" ht="15.75" customHeight="1" x14ac:dyDescent="0.2">
      <c r="A708" s="99"/>
      <c r="B708" s="99"/>
      <c r="C708" s="88"/>
      <c r="D708" s="88"/>
      <c r="E708" s="88"/>
      <c r="Z708" s="51"/>
      <c r="AA708" s="51"/>
      <c r="AB708" s="132"/>
      <c r="AC708" s="132"/>
      <c r="AD708" s="132"/>
      <c r="AE708" s="132"/>
    </row>
    <row r="709" spans="1:31" ht="15.75" customHeight="1" x14ac:dyDescent="0.2">
      <c r="A709" s="99"/>
      <c r="B709" s="99"/>
      <c r="C709" s="88"/>
      <c r="D709" s="88"/>
      <c r="E709" s="88"/>
      <c r="Z709" s="51"/>
      <c r="AA709" s="51"/>
      <c r="AB709" s="132"/>
      <c r="AC709" s="132"/>
      <c r="AD709" s="132"/>
      <c r="AE709" s="132"/>
    </row>
    <row r="710" spans="1:31" ht="15.75" customHeight="1" x14ac:dyDescent="0.2">
      <c r="A710" s="99"/>
      <c r="B710" s="99"/>
      <c r="C710" s="88"/>
      <c r="D710" s="88"/>
      <c r="E710" s="88"/>
      <c r="Z710" s="51"/>
      <c r="AA710" s="51"/>
      <c r="AB710" s="132"/>
      <c r="AC710" s="132"/>
      <c r="AD710" s="132"/>
      <c r="AE710" s="132"/>
    </row>
    <row r="711" spans="1:31" ht="15.75" customHeight="1" x14ac:dyDescent="0.2">
      <c r="A711" s="99"/>
      <c r="B711" s="99"/>
      <c r="C711" s="88"/>
      <c r="D711" s="88"/>
      <c r="E711" s="88"/>
      <c r="Z711" s="51"/>
      <c r="AA711" s="51"/>
      <c r="AB711" s="132"/>
      <c r="AC711" s="132"/>
      <c r="AD711" s="132"/>
      <c r="AE711" s="132"/>
    </row>
    <row r="712" spans="1:31" ht="15.75" customHeight="1" x14ac:dyDescent="0.2">
      <c r="A712" s="99"/>
      <c r="B712" s="99"/>
      <c r="C712" s="88"/>
      <c r="D712" s="88"/>
      <c r="E712" s="88"/>
      <c r="Z712" s="51"/>
      <c r="AA712" s="51"/>
      <c r="AB712" s="132"/>
      <c r="AC712" s="132"/>
      <c r="AD712" s="132"/>
      <c r="AE712" s="132"/>
    </row>
    <row r="713" spans="1:31" ht="15.75" customHeight="1" x14ac:dyDescent="0.2">
      <c r="A713" s="99"/>
      <c r="B713" s="99"/>
      <c r="C713" s="88"/>
      <c r="D713" s="88"/>
      <c r="E713" s="88"/>
      <c r="Z713" s="51"/>
      <c r="AA713" s="51"/>
      <c r="AB713" s="132"/>
      <c r="AC713" s="132"/>
      <c r="AD713" s="132"/>
      <c r="AE713" s="132"/>
    </row>
    <row r="714" spans="1:31" ht="15.75" customHeight="1" x14ac:dyDescent="0.2">
      <c r="A714" s="99"/>
      <c r="B714" s="99"/>
      <c r="C714" s="88"/>
      <c r="D714" s="88"/>
      <c r="E714" s="88"/>
      <c r="Z714" s="51"/>
      <c r="AA714" s="51"/>
      <c r="AB714" s="132"/>
      <c r="AC714" s="132"/>
      <c r="AD714" s="132"/>
      <c r="AE714" s="132"/>
    </row>
    <row r="715" spans="1:31" ht="15.75" customHeight="1" x14ac:dyDescent="0.2">
      <c r="A715" s="99"/>
      <c r="B715" s="99"/>
      <c r="C715" s="88"/>
      <c r="D715" s="88"/>
      <c r="E715" s="88"/>
      <c r="Z715" s="51"/>
      <c r="AA715" s="51"/>
      <c r="AB715" s="132"/>
      <c r="AC715" s="132"/>
      <c r="AD715" s="132"/>
      <c r="AE715" s="132"/>
    </row>
    <row r="716" spans="1:31" ht="15.75" customHeight="1" x14ac:dyDescent="0.2">
      <c r="A716" s="99"/>
      <c r="B716" s="99"/>
      <c r="C716" s="88"/>
      <c r="D716" s="88"/>
      <c r="E716" s="88"/>
      <c r="Z716" s="51"/>
      <c r="AA716" s="51"/>
      <c r="AB716" s="132"/>
      <c r="AC716" s="132"/>
      <c r="AD716" s="132"/>
      <c r="AE716" s="132"/>
    </row>
    <row r="717" spans="1:31" ht="15.75" customHeight="1" x14ac:dyDescent="0.2">
      <c r="A717" s="99"/>
      <c r="B717" s="99"/>
      <c r="C717" s="88"/>
      <c r="D717" s="88"/>
      <c r="E717" s="88"/>
      <c r="Z717" s="51"/>
      <c r="AA717" s="51"/>
      <c r="AB717" s="132"/>
      <c r="AC717" s="132"/>
      <c r="AD717" s="132"/>
      <c r="AE717" s="132"/>
    </row>
    <row r="718" spans="1:31" ht="15.75" customHeight="1" x14ac:dyDescent="0.2">
      <c r="A718" s="99"/>
      <c r="B718" s="99"/>
      <c r="C718" s="88"/>
      <c r="D718" s="88"/>
      <c r="E718" s="88"/>
      <c r="Z718" s="51"/>
      <c r="AA718" s="51"/>
      <c r="AB718" s="132"/>
      <c r="AC718" s="132"/>
      <c r="AD718" s="132"/>
      <c r="AE718" s="132"/>
    </row>
    <row r="719" spans="1:31" ht="15.75" customHeight="1" x14ac:dyDescent="0.2">
      <c r="A719" s="99"/>
      <c r="B719" s="99"/>
      <c r="C719" s="88"/>
      <c r="D719" s="88"/>
      <c r="E719" s="88"/>
      <c r="Z719" s="51"/>
      <c r="AA719" s="51"/>
      <c r="AB719" s="132"/>
      <c r="AC719" s="132"/>
      <c r="AD719" s="132"/>
      <c r="AE719" s="132"/>
    </row>
    <row r="720" spans="1:31" ht="15.75" customHeight="1" x14ac:dyDescent="0.2">
      <c r="A720" s="99"/>
      <c r="B720" s="99"/>
      <c r="C720" s="88"/>
      <c r="D720" s="88"/>
      <c r="E720" s="88"/>
      <c r="Z720" s="51"/>
      <c r="AA720" s="51"/>
      <c r="AB720" s="132"/>
      <c r="AC720" s="132"/>
      <c r="AD720" s="132"/>
      <c r="AE720" s="132"/>
    </row>
    <row r="721" spans="1:31" ht="15.75" customHeight="1" x14ac:dyDescent="0.2">
      <c r="A721" s="99"/>
      <c r="B721" s="99"/>
      <c r="C721" s="88"/>
      <c r="D721" s="88"/>
      <c r="E721" s="88"/>
      <c r="Z721" s="51"/>
      <c r="AA721" s="51"/>
      <c r="AB721" s="132"/>
      <c r="AC721" s="132"/>
      <c r="AD721" s="132"/>
      <c r="AE721" s="132"/>
    </row>
    <row r="722" spans="1:31" ht="15.75" customHeight="1" x14ac:dyDescent="0.2">
      <c r="A722" s="99"/>
      <c r="B722" s="99"/>
      <c r="C722" s="88"/>
      <c r="D722" s="88"/>
      <c r="E722" s="88"/>
      <c r="Z722" s="51"/>
      <c r="AA722" s="51"/>
      <c r="AB722" s="132"/>
      <c r="AC722" s="132"/>
      <c r="AD722" s="132"/>
      <c r="AE722" s="132"/>
    </row>
    <row r="723" spans="1:31" ht="15.75" customHeight="1" x14ac:dyDescent="0.2">
      <c r="A723" s="99"/>
      <c r="B723" s="99"/>
      <c r="C723" s="88"/>
      <c r="D723" s="88"/>
      <c r="E723" s="88"/>
      <c r="Z723" s="51"/>
      <c r="AA723" s="51"/>
      <c r="AB723" s="132"/>
      <c r="AC723" s="132"/>
      <c r="AD723" s="132"/>
      <c r="AE723" s="132"/>
    </row>
    <row r="724" spans="1:31" ht="15.75" customHeight="1" x14ac:dyDescent="0.2">
      <c r="A724" s="99"/>
      <c r="B724" s="99"/>
      <c r="C724" s="88"/>
      <c r="D724" s="88"/>
      <c r="E724" s="88"/>
      <c r="Z724" s="51"/>
      <c r="AA724" s="51"/>
      <c r="AB724" s="132"/>
      <c r="AC724" s="132"/>
      <c r="AD724" s="132"/>
      <c r="AE724" s="132"/>
    </row>
    <row r="725" spans="1:31" ht="15.75" customHeight="1" x14ac:dyDescent="0.2">
      <c r="A725" s="99"/>
      <c r="B725" s="99"/>
      <c r="C725" s="88"/>
      <c r="D725" s="88"/>
      <c r="E725" s="88"/>
      <c r="Z725" s="51"/>
      <c r="AA725" s="51"/>
      <c r="AB725" s="132"/>
      <c r="AC725" s="132"/>
      <c r="AD725" s="132"/>
      <c r="AE725" s="132"/>
    </row>
    <row r="726" spans="1:31" ht="15.75" customHeight="1" x14ac:dyDescent="0.2">
      <c r="A726" s="99"/>
      <c r="B726" s="99"/>
      <c r="C726" s="88"/>
      <c r="D726" s="88"/>
      <c r="E726" s="88"/>
      <c r="Z726" s="51"/>
      <c r="AA726" s="51"/>
      <c r="AB726" s="132"/>
      <c r="AC726" s="132"/>
      <c r="AD726" s="132"/>
      <c r="AE726" s="132"/>
    </row>
    <row r="727" spans="1:31" ht="15.75" customHeight="1" x14ac:dyDescent="0.2">
      <c r="A727" s="99"/>
      <c r="B727" s="99"/>
      <c r="C727" s="88"/>
      <c r="D727" s="88"/>
      <c r="E727" s="88"/>
      <c r="Z727" s="51"/>
      <c r="AA727" s="51"/>
      <c r="AB727" s="132"/>
      <c r="AC727" s="132"/>
      <c r="AD727" s="132"/>
      <c r="AE727" s="132"/>
    </row>
    <row r="728" spans="1:31" ht="15.75" customHeight="1" x14ac:dyDescent="0.2">
      <c r="A728" s="99"/>
      <c r="B728" s="99"/>
      <c r="C728" s="88"/>
      <c r="D728" s="88"/>
      <c r="E728" s="88"/>
      <c r="Z728" s="51"/>
      <c r="AA728" s="51"/>
      <c r="AB728" s="132"/>
      <c r="AC728" s="132"/>
      <c r="AD728" s="132"/>
      <c r="AE728" s="132"/>
    </row>
    <row r="729" spans="1:31" ht="15.75" customHeight="1" x14ac:dyDescent="0.2">
      <c r="A729" s="99"/>
      <c r="B729" s="99"/>
      <c r="C729" s="88"/>
      <c r="D729" s="88"/>
      <c r="E729" s="88"/>
      <c r="Z729" s="51"/>
      <c r="AA729" s="51"/>
      <c r="AB729" s="132"/>
      <c r="AC729" s="132"/>
      <c r="AD729" s="132"/>
      <c r="AE729" s="132"/>
    </row>
    <row r="730" spans="1:31" ht="15.75" customHeight="1" x14ac:dyDescent="0.2">
      <c r="A730" s="99"/>
      <c r="B730" s="99"/>
      <c r="C730" s="88"/>
      <c r="D730" s="88"/>
      <c r="E730" s="88"/>
      <c r="Z730" s="51"/>
      <c r="AA730" s="51"/>
      <c r="AB730" s="132"/>
      <c r="AC730" s="132"/>
      <c r="AD730" s="132"/>
      <c r="AE730" s="132"/>
    </row>
    <row r="731" spans="1:31" ht="15.75" customHeight="1" x14ac:dyDescent="0.2">
      <c r="A731" s="99"/>
      <c r="B731" s="99"/>
      <c r="C731" s="88"/>
      <c r="D731" s="88"/>
      <c r="E731" s="88"/>
      <c r="Z731" s="51"/>
      <c r="AA731" s="51"/>
      <c r="AB731" s="132"/>
      <c r="AC731" s="132"/>
      <c r="AD731" s="132"/>
      <c r="AE731" s="132"/>
    </row>
    <row r="732" spans="1:31" ht="15.75" customHeight="1" x14ac:dyDescent="0.2">
      <c r="A732" s="99"/>
      <c r="B732" s="99"/>
      <c r="C732" s="88"/>
      <c r="D732" s="88"/>
      <c r="E732" s="88"/>
      <c r="Z732" s="51"/>
      <c r="AA732" s="51"/>
      <c r="AB732" s="132"/>
      <c r="AC732" s="132"/>
      <c r="AD732" s="132"/>
      <c r="AE732" s="132"/>
    </row>
    <row r="733" spans="1:31" ht="15.75" customHeight="1" x14ac:dyDescent="0.2">
      <c r="A733" s="99"/>
      <c r="B733" s="99"/>
      <c r="C733" s="88"/>
      <c r="D733" s="88"/>
      <c r="E733" s="88"/>
      <c r="Z733" s="51"/>
      <c r="AA733" s="51"/>
      <c r="AB733" s="132"/>
      <c r="AC733" s="132"/>
      <c r="AD733" s="132"/>
      <c r="AE733" s="132"/>
    </row>
    <row r="734" spans="1:31" ht="15.75" customHeight="1" x14ac:dyDescent="0.2">
      <c r="A734" s="99"/>
      <c r="B734" s="99"/>
      <c r="C734" s="88"/>
      <c r="D734" s="88"/>
      <c r="E734" s="88"/>
      <c r="Z734" s="51"/>
      <c r="AA734" s="51"/>
      <c r="AB734" s="132"/>
      <c r="AC734" s="132"/>
      <c r="AD734" s="132"/>
      <c r="AE734" s="132"/>
    </row>
    <row r="735" spans="1:31" ht="15.75" customHeight="1" x14ac:dyDescent="0.2">
      <c r="A735" s="99"/>
      <c r="B735" s="99"/>
      <c r="C735" s="88"/>
      <c r="D735" s="88"/>
      <c r="E735" s="88"/>
      <c r="Z735" s="51"/>
      <c r="AA735" s="51"/>
      <c r="AB735" s="132"/>
      <c r="AC735" s="132"/>
      <c r="AD735" s="132"/>
      <c r="AE735" s="132"/>
    </row>
    <row r="736" spans="1:31" ht="15.75" customHeight="1" x14ac:dyDescent="0.2">
      <c r="A736" s="99"/>
      <c r="B736" s="99"/>
      <c r="C736" s="88"/>
      <c r="D736" s="88"/>
      <c r="E736" s="88"/>
      <c r="Z736" s="51"/>
      <c r="AA736" s="51"/>
      <c r="AB736" s="132"/>
      <c r="AC736" s="132"/>
      <c r="AD736" s="132"/>
      <c r="AE736" s="132"/>
    </row>
    <row r="737" spans="1:31" ht="15.75" customHeight="1" x14ac:dyDescent="0.2">
      <c r="A737" s="99"/>
      <c r="B737" s="99"/>
      <c r="C737" s="88"/>
      <c r="D737" s="88"/>
      <c r="E737" s="88"/>
      <c r="Z737" s="51"/>
      <c r="AA737" s="51"/>
      <c r="AB737" s="132"/>
      <c r="AC737" s="132"/>
      <c r="AD737" s="132"/>
      <c r="AE737" s="132"/>
    </row>
    <row r="738" spans="1:31" ht="15.75" customHeight="1" x14ac:dyDescent="0.2">
      <c r="A738" s="99"/>
      <c r="B738" s="99"/>
      <c r="C738" s="88"/>
      <c r="D738" s="88"/>
      <c r="E738" s="88"/>
      <c r="Z738" s="51"/>
      <c r="AA738" s="51"/>
      <c r="AB738" s="132"/>
      <c r="AC738" s="132"/>
      <c r="AD738" s="132"/>
      <c r="AE738" s="132"/>
    </row>
    <row r="739" spans="1:31" ht="15.75" customHeight="1" x14ac:dyDescent="0.2">
      <c r="A739" s="99"/>
      <c r="B739" s="99"/>
      <c r="C739" s="88"/>
      <c r="D739" s="88"/>
      <c r="E739" s="88"/>
      <c r="Z739" s="51"/>
      <c r="AA739" s="51"/>
      <c r="AB739" s="132"/>
      <c r="AC739" s="132"/>
      <c r="AD739" s="132"/>
      <c r="AE739" s="132"/>
    </row>
    <row r="740" spans="1:31" ht="15.75" customHeight="1" x14ac:dyDescent="0.2">
      <c r="A740" s="99"/>
      <c r="B740" s="99"/>
      <c r="C740" s="88"/>
      <c r="D740" s="88"/>
      <c r="E740" s="88"/>
      <c r="Z740" s="51"/>
      <c r="AA740" s="51"/>
      <c r="AB740" s="132"/>
      <c r="AC740" s="132"/>
      <c r="AD740" s="132"/>
      <c r="AE740" s="132"/>
    </row>
    <row r="741" spans="1:31" ht="15.75" customHeight="1" x14ac:dyDescent="0.2">
      <c r="A741" s="99"/>
      <c r="B741" s="99"/>
      <c r="C741" s="88"/>
      <c r="D741" s="88"/>
      <c r="E741" s="88"/>
      <c r="Z741" s="51"/>
      <c r="AA741" s="51"/>
      <c r="AB741" s="132"/>
      <c r="AC741" s="132"/>
      <c r="AD741" s="132"/>
      <c r="AE741" s="132"/>
    </row>
    <row r="742" spans="1:31" ht="15.75" customHeight="1" x14ac:dyDescent="0.2">
      <c r="A742" s="99"/>
      <c r="B742" s="99"/>
      <c r="C742" s="88"/>
      <c r="D742" s="88"/>
      <c r="E742" s="88"/>
      <c r="Z742" s="51"/>
      <c r="AA742" s="51"/>
      <c r="AB742" s="132"/>
      <c r="AC742" s="132"/>
      <c r="AD742" s="132"/>
      <c r="AE742" s="132"/>
    </row>
    <row r="743" spans="1:31" ht="15.75" customHeight="1" x14ac:dyDescent="0.2">
      <c r="A743" s="99"/>
      <c r="B743" s="99"/>
      <c r="C743" s="88"/>
      <c r="D743" s="88"/>
      <c r="E743" s="88"/>
      <c r="Z743" s="51"/>
      <c r="AA743" s="51"/>
      <c r="AB743" s="132"/>
      <c r="AC743" s="132"/>
      <c r="AD743" s="132"/>
      <c r="AE743" s="132"/>
    </row>
    <row r="744" spans="1:31" ht="15.75" customHeight="1" x14ac:dyDescent="0.2">
      <c r="A744" s="99"/>
      <c r="B744" s="99"/>
      <c r="C744" s="88"/>
      <c r="D744" s="88"/>
      <c r="E744" s="88"/>
      <c r="Z744" s="51"/>
      <c r="AA744" s="51"/>
      <c r="AB744" s="132"/>
      <c r="AC744" s="132"/>
      <c r="AD744" s="132"/>
      <c r="AE744" s="132"/>
    </row>
    <row r="745" spans="1:31" ht="15.75" customHeight="1" x14ac:dyDescent="0.2">
      <c r="A745" s="99"/>
      <c r="B745" s="99"/>
      <c r="C745" s="88"/>
      <c r="D745" s="88"/>
      <c r="E745" s="88"/>
      <c r="Z745" s="51"/>
      <c r="AA745" s="51"/>
      <c r="AB745" s="132"/>
      <c r="AC745" s="132"/>
      <c r="AD745" s="132"/>
      <c r="AE745" s="132"/>
    </row>
    <row r="746" spans="1:31" ht="15.75" customHeight="1" x14ac:dyDescent="0.2">
      <c r="A746" s="99"/>
      <c r="B746" s="99"/>
      <c r="C746" s="88"/>
      <c r="D746" s="88"/>
      <c r="E746" s="88"/>
      <c r="Z746" s="51"/>
      <c r="AA746" s="51"/>
      <c r="AB746" s="132"/>
      <c r="AC746" s="132"/>
      <c r="AD746" s="132"/>
      <c r="AE746" s="132"/>
    </row>
    <row r="747" spans="1:31" ht="15.75" customHeight="1" x14ac:dyDescent="0.2">
      <c r="A747" s="99"/>
      <c r="B747" s="99"/>
      <c r="C747" s="88"/>
      <c r="D747" s="88"/>
      <c r="E747" s="88"/>
      <c r="Z747" s="51"/>
      <c r="AA747" s="51"/>
      <c r="AB747" s="132"/>
      <c r="AC747" s="132"/>
      <c r="AD747" s="132"/>
      <c r="AE747" s="132"/>
    </row>
    <row r="748" spans="1:31" ht="15.75" customHeight="1" x14ac:dyDescent="0.2">
      <c r="A748" s="99"/>
      <c r="B748" s="99"/>
      <c r="C748" s="88"/>
      <c r="D748" s="88"/>
      <c r="E748" s="88"/>
      <c r="Z748" s="51"/>
      <c r="AA748" s="51"/>
      <c r="AB748" s="132"/>
      <c r="AC748" s="132"/>
      <c r="AD748" s="132"/>
      <c r="AE748" s="132"/>
    </row>
    <row r="749" spans="1:31" ht="15.75" customHeight="1" x14ac:dyDescent="0.2">
      <c r="A749" s="99"/>
      <c r="B749" s="99"/>
      <c r="C749" s="88"/>
      <c r="D749" s="88"/>
      <c r="E749" s="88"/>
      <c r="Z749" s="51"/>
      <c r="AA749" s="51"/>
      <c r="AB749" s="132"/>
      <c r="AC749" s="132"/>
      <c r="AD749" s="132"/>
      <c r="AE749" s="132"/>
    </row>
    <row r="750" spans="1:31" ht="15.75" customHeight="1" x14ac:dyDescent="0.2">
      <c r="A750" s="99"/>
      <c r="B750" s="99"/>
      <c r="C750" s="88"/>
      <c r="D750" s="88"/>
      <c r="E750" s="88"/>
      <c r="Z750" s="51"/>
      <c r="AA750" s="51"/>
      <c r="AB750" s="132"/>
      <c r="AC750" s="132"/>
      <c r="AD750" s="132"/>
      <c r="AE750" s="132"/>
    </row>
    <row r="751" spans="1:31" ht="15.75" customHeight="1" x14ac:dyDescent="0.2">
      <c r="A751" s="99"/>
      <c r="B751" s="99"/>
      <c r="C751" s="88"/>
      <c r="D751" s="88"/>
      <c r="E751" s="88"/>
      <c r="Z751" s="51"/>
      <c r="AA751" s="51"/>
      <c r="AB751" s="132"/>
      <c r="AC751" s="132"/>
      <c r="AD751" s="132"/>
      <c r="AE751" s="132"/>
    </row>
    <row r="752" spans="1:31" ht="15.75" customHeight="1" x14ac:dyDescent="0.2">
      <c r="A752" s="99"/>
      <c r="B752" s="99"/>
      <c r="C752" s="88"/>
      <c r="D752" s="88"/>
      <c r="E752" s="88"/>
      <c r="Z752" s="51"/>
      <c r="AA752" s="51"/>
      <c r="AB752" s="132"/>
      <c r="AC752" s="132"/>
      <c r="AD752" s="132"/>
      <c r="AE752" s="132"/>
    </row>
    <row r="753" spans="1:31" ht="15.75" customHeight="1" x14ac:dyDescent="0.2">
      <c r="A753" s="99"/>
      <c r="B753" s="99"/>
      <c r="C753" s="88"/>
      <c r="D753" s="88"/>
      <c r="E753" s="88"/>
      <c r="Z753" s="51"/>
      <c r="AA753" s="51"/>
      <c r="AB753" s="132"/>
      <c r="AC753" s="132"/>
      <c r="AD753" s="132"/>
      <c r="AE753" s="132"/>
    </row>
    <row r="754" spans="1:31" ht="15.75" customHeight="1" x14ac:dyDescent="0.2">
      <c r="A754" s="99"/>
      <c r="B754" s="99"/>
      <c r="C754" s="88"/>
      <c r="D754" s="88"/>
      <c r="E754" s="88"/>
      <c r="Z754" s="51"/>
      <c r="AA754" s="51"/>
      <c r="AB754" s="132"/>
      <c r="AC754" s="132"/>
      <c r="AD754" s="132"/>
      <c r="AE754" s="132"/>
    </row>
    <row r="755" spans="1:31" ht="15.75" customHeight="1" x14ac:dyDescent="0.2">
      <c r="A755" s="99"/>
      <c r="B755" s="99"/>
      <c r="C755" s="88"/>
      <c r="D755" s="88"/>
      <c r="E755" s="88"/>
      <c r="Z755" s="51"/>
      <c r="AA755" s="51"/>
      <c r="AB755" s="132"/>
      <c r="AC755" s="132"/>
      <c r="AD755" s="132"/>
      <c r="AE755" s="132"/>
    </row>
    <row r="756" spans="1:31" ht="15.75" customHeight="1" x14ac:dyDescent="0.2">
      <c r="A756" s="99"/>
      <c r="B756" s="99"/>
      <c r="C756" s="88"/>
      <c r="D756" s="88"/>
      <c r="E756" s="88"/>
      <c r="Z756" s="51"/>
      <c r="AA756" s="51"/>
      <c r="AB756" s="132"/>
      <c r="AC756" s="132"/>
      <c r="AD756" s="132"/>
      <c r="AE756" s="132"/>
    </row>
    <row r="757" spans="1:31" ht="15.75" customHeight="1" x14ac:dyDescent="0.2">
      <c r="A757" s="99"/>
      <c r="B757" s="99"/>
      <c r="C757" s="88"/>
      <c r="D757" s="88"/>
      <c r="E757" s="88"/>
      <c r="Z757" s="51"/>
      <c r="AA757" s="51"/>
      <c r="AB757" s="132"/>
      <c r="AC757" s="132"/>
      <c r="AD757" s="132"/>
      <c r="AE757" s="132"/>
    </row>
    <row r="758" spans="1:31" ht="15.75" customHeight="1" x14ac:dyDescent="0.2">
      <c r="A758" s="99"/>
      <c r="B758" s="99"/>
      <c r="C758" s="88"/>
      <c r="D758" s="88"/>
      <c r="E758" s="88"/>
      <c r="Z758" s="51"/>
      <c r="AA758" s="51"/>
      <c r="AB758" s="132"/>
      <c r="AC758" s="132"/>
      <c r="AD758" s="132"/>
      <c r="AE758" s="132"/>
    </row>
    <row r="759" spans="1:31" ht="15.75" customHeight="1" x14ac:dyDescent="0.2">
      <c r="A759" s="99"/>
      <c r="B759" s="99"/>
      <c r="C759" s="88"/>
      <c r="D759" s="88"/>
      <c r="E759" s="88"/>
      <c r="Z759" s="51"/>
      <c r="AA759" s="51"/>
      <c r="AB759" s="132"/>
      <c r="AC759" s="132"/>
      <c r="AD759" s="132"/>
      <c r="AE759" s="132"/>
    </row>
    <row r="760" spans="1:31" ht="15.75" customHeight="1" x14ac:dyDescent="0.2">
      <c r="A760" s="99"/>
      <c r="B760" s="99"/>
      <c r="C760" s="88"/>
      <c r="D760" s="88"/>
      <c r="E760" s="88"/>
      <c r="Z760" s="51"/>
      <c r="AA760" s="51"/>
      <c r="AB760" s="132"/>
      <c r="AC760" s="132"/>
      <c r="AD760" s="132"/>
      <c r="AE760" s="132"/>
    </row>
    <row r="761" spans="1:31" ht="15.75" customHeight="1" x14ac:dyDescent="0.2">
      <c r="A761" s="99"/>
      <c r="B761" s="99"/>
      <c r="C761" s="88"/>
      <c r="D761" s="88"/>
      <c r="E761" s="88"/>
      <c r="Z761" s="51"/>
      <c r="AA761" s="51"/>
      <c r="AB761" s="132"/>
      <c r="AC761" s="132"/>
      <c r="AD761" s="132"/>
      <c r="AE761" s="132"/>
    </row>
    <row r="762" spans="1:31" ht="15.75" customHeight="1" x14ac:dyDescent="0.2">
      <c r="A762" s="99"/>
      <c r="B762" s="99"/>
      <c r="C762" s="88"/>
      <c r="D762" s="88"/>
      <c r="E762" s="88"/>
      <c r="Z762" s="51"/>
      <c r="AA762" s="51"/>
      <c r="AB762" s="132"/>
      <c r="AC762" s="132"/>
      <c r="AD762" s="132"/>
      <c r="AE762" s="132"/>
    </row>
    <row r="763" spans="1:31" ht="15.75" customHeight="1" x14ac:dyDescent="0.2">
      <c r="A763" s="99"/>
      <c r="B763" s="99"/>
      <c r="C763" s="88"/>
      <c r="D763" s="88"/>
      <c r="E763" s="88"/>
      <c r="Z763" s="51"/>
      <c r="AA763" s="51"/>
      <c r="AB763" s="132"/>
      <c r="AC763" s="132"/>
      <c r="AD763" s="132"/>
      <c r="AE763" s="132"/>
    </row>
    <row r="764" spans="1:31" ht="15.75" customHeight="1" x14ac:dyDescent="0.2">
      <c r="A764" s="99"/>
      <c r="B764" s="99"/>
      <c r="C764" s="88"/>
      <c r="D764" s="88"/>
      <c r="E764" s="88"/>
      <c r="Z764" s="51"/>
      <c r="AA764" s="51"/>
      <c r="AB764" s="132"/>
      <c r="AC764" s="132"/>
      <c r="AD764" s="132"/>
      <c r="AE764" s="132"/>
    </row>
    <row r="765" spans="1:31" ht="15.75" customHeight="1" x14ac:dyDescent="0.2">
      <c r="A765" s="99"/>
      <c r="B765" s="99"/>
      <c r="C765" s="88"/>
      <c r="D765" s="88"/>
      <c r="E765" s="88"/>
      <c r="Z765" s="51"/>
      <c r="AA765" s="51"/>
      <c r="AB765" s="132"/>
      <c r="AC765" s="132"/>
      <c r="AD765" s="132"/>
      <c r="AE765" s="132"/>
    </row>
    <row r="766" spans="1:31" ht="15.75" customHeight="1" x14ac:dyDescent="0.2">
      <c r="A766" s="99"/>
      <c r="B766" s="99"/>
      <c r="C766" s="88"/>
      <c r="D766" s="88"/>
      <c r="E766" s="88"/>
      <c r="Z766" s="51"/>
      <c r="AA766" s="51"/>
      <c r="AB766" s="132"/>
      <c r="AC766" s="132"/>
      <c r="AD766" s="132"/>
      <c r="AE766" s="132"/>
    </row>
    <row r="767" spans="1:31" ht="15.75" customHeight="1" x14ac:dyDescent="0.2">
      <c r="A767" s="99"/>
      <c r="B767" s="99"/>
      <c r="C767" s="88"/>
      <c r="D767" s="88"/>
      <c r="E767" s="88"/>
      <c r="Z767" s="51"/>
      <c r="AA767" s="51"/>
      <c r="AB767" s="132"/>
      <c r="AC767" s="132"/>
      <c r="AD767" s="132"/>
      <c r="AE767" s="132"/>
    </row>
    <row r="768" spans="1:31" ht="15.75" customHeight="1" x14ac:dyDescent="0.2">
      <c r="A768" s="99"/>
      <c r="B768" s="99"/>
      <c r="C768" s="88"/>
      <c r="D768" s="88"/>
      <c r="E768" s="88"/>
      <c r="Z768" s="51"/>
      <c r="AA768" s="51"/>
      <c r="AB768" s="132"/>
      <c r="AC768" s="132"/>
      <c r="AD768" s="132"/>
      <c r="AE768" s="132"/>
    </row>
    <row r="769" spans="1:31" ht="15.75" customHeight="1" x14ac:dyDescent="0.2">
      <c r="A769" s="99"/>
      <c r="B769" s="99"/>
      <c r="C769" s="88"/>
      <c r="D769" s="88"/>
      <c r="E769" s="88"/>
      <c r="Z769" s="51"/>
      <c r="AA769" s="51"/>
      <c r="AB769" s="132"/>
      <c r="AC769" s="132"/>
      <c r="AD769" s="132"/>
      <c r="AE769" s="132"/>
    </row>
    <row r="770" spans="1:31" ht="15.75" customHeight="1" x14ac:dyDescent="0.2">
      <c r="A770" s="99"/>
      <c r="B770" s="99"/>
      <c r="C770" s="88"/>
      <c r="D770" s="88"/>
      <c r="E770" s="88"/>
      <c r="Z770" s="51"/>
      <c r="AA770" s="51"/>
      <c r="AB770" s="132"/>
      <c r="AC770" s="132"/>
      <c r="AD770" s="132"/>
      <c r="AE770" s="132"/>
    </row>
    <row r="771" spans="1:31" ht="15.75" customHeight="1" x14ac:dyDescent="0.2">
      <c r="A771" s="99"/>
      <c r="B771" s="99"/>
      <c r="C771" s="88"/>
      <c r="D771" s="88"/>
      <c r="E771" s="88"/>
      <c r="Z771" s="51"/>
      <c r="AA771" s="51"/>
      <c r="AB771" s="132"/>
      <c r="AC771" s="132"/>
      <c r="AD771" s="132"/>
      <c r="AE771" s="132"/>
    </row>
    <row r="772" spans="1:31" ht="15.75" customHeight="1" x14ac:dyDescent="0.2">
      <c r="A772" s="99"/>
      <c r="B772" s="99"/>
      <c r="C772" s="88"/>
      <c r="D772" s="88"/>
      <c r="E772" s="88"/>
      <c r="Z772" s="51"/>
      <c r="AA772" s="51"/>
      <c r="AB772" s="132"/>
      <c r="AC772" s="132"/>
      <c r="AD772" s="132"/>
      <c r="AE772" s="132"/>
    </row>
    <row r="773" spans="1:31" ht="15.75" customHeight="1" x14ac:dyDescent="0.2">
      <c r="A773" s="99"/>
      <c r="B773" s="99"/>
      <c r="C773" s="88"/>
      <c r="D773" s="88"/>
      <c r="E773" s="88"/>
      <c r="Z773" s="51"/>
      <c r="AA773" s="51"/>
      <c r="AB773" s="132"/>
      <c r="AC773" s="132"/>
      <c r="AD773" s="132"/>
      <c r="AE773" s="132"/>
    </row>
    <row r="774" spans="1:31" ht="15.75" customHeight="1" x14ac:dyDescent="0.2">
      <c r="A774" s="99"/>
      <c r="B774" s="99"/>
      <c r="C774" s="88"/>
      <c r="D774" s="88"/>
      <c r="E774" s="88"/>
      <c r="Z774" s="51"/>
      <c r="AA774" s="51"/>
      <c r="AB774" s="132"/>
      <c r="AC774" s="132"/>
      <c r="AD774" s="132"/>
      <c r="AE774" s="132"/>
    </row>
    <row r="775" spans="1:31" ht="15.75" customHeight="1" x14ac:dyDescent="0.2">
      <c r="A775" s="99"/>
      <c r="B775" s="99"/>
      <c r="C775" s="88"/>
      <c r="D775" s="88"/>
      <c r="E775" s="88"/>
      <c r="Z775" s="51"/>
      <c r="AA775" s="51"/>
      <c r="AB775" s="132"/>
      <c r="AC775" s="132"/>
      <c r="AD775" s="132"/>
      <c r="AE775" s="132"/>
    </row>
    <row r="776" spans="1:31" ht="15.75" customHeight="1" x14ac:dyDescent="0.2">
      <c r="A776" s="99"/>
      <c r="B776" s="99"/>
      <c r="C776" s="88"/>
      <c r="D776" s="88"/>
      <c r="E776" s="88"/>
      <c r="Z776" s="51"/>
      <c r="AA776" s="51"/>
      <c r="AB776" s="132"/>
      <c r="AC776" s="132"/>
      <c r="AD776" s="132"/>
      <c r="AE776" s="132"/>
    </row>
    <row r="777" spans="1:31" ht="15.75" customHeight="1" x14ac:dyDescent="0.2">
      <c r="A777" s="99"/>
      <c r="B777" s="99"/>
      <c r="C777" s="88"/>
      <c r="D777" s="88"/>
      <c r="E777" s="88"/>
      <c r="Z777" s="51"/>
      <c r="AA777" s="51"/>
      <c r="AB777" s="132"/>
      <c r="AC777" s="132"/>
      <c r="AD777" s="132"/>
      <c r="AE777" s="132"/>
    </row>
    <row r="778" spans="1:31" ht="15.75" customHeight="1" x14ac:dyDescent="0.2">
      <c r="A778" s="99"/>
      <c r="B778" s="99"/>
      <c r="C778" s="88"/>
      <c r="D778" s="88"/>
      <c r="E778" s="88"/>
      <c r="Z778" s="51"/>
      <c r="AA778" s="51"/>
      <c r="AB778" s="132"/>
      <c r="AC778" s="132"/>
      <c r="AD778" s="132"/>
      <c r="AE778" s="132"/>
    </row>
    <row r="779" spans="1:31" ht="15.75" customHeight="1" x14ac:dyDescent="0.2">
      <c r="A779" s="99"/>
      <c r="B779" s="99"/>
      <c r="C779" s="88"/>
      <c r="D779" s="88"/>
      <c r="E779" s="88"/>
      <c r="Z779" s="51"/>
      <c r="AA779" s="51"/>
      <c r="AB779" s="132"/>
      <c r="AC779" s="132"/>
      <c r="AD779" s="132"/>
      <c r="AE779" s="132"/>
    </row>
    <row r="780" spans="1:31" ht="15.75" customHeight="1" x14ac:dyDescent="0.2">
      <c r="A780" s="99"/>
      <c r="B780" s="99"/>
      <c r="C780" s="88"/>
      <c r="D780" s="88"/>
      <c r="E780" s="88"/>
      <c r="Z780" s="51"/>
      <c r="AA780" s="51"/>
      <c r="AB780" s="132"/>
      <c r="AC780" s="132"/>
      <c r="AD780" s="132"/>
      <c r="AE780" s="132"/>
    </row>
    <row r="781" spans="1:31" ht="15.75" customHeight="1" x14ac:dyDescent="0.2">
      <c r="A781" s="99"/>
      <c r="B781" s="99"/>
      <c r="C781" s="88"/>
      <c r="D781" s="88"/>
      <c r="E781" s="88"/>
      <c r="Z781" s="51"/>
      <c r="AA781" s="51"/>
      <c r="AB781" s="132"/>
      <c r="AC781" s="132"/>
      <c r="AD781" s="132"/>
      <c r="AE781" s="132"/>
    </row>
    <row r="782" spans="1:31" ht="15.75" customHeight="1" x14ac:dyDescent="0.2">
      <c r="A782" s="99"/>
      <c r="B782" s="99"/>
      <c r="C782" s="88"/>
      <c r="D782" s="88"/>
      <c r="E782" s="88"/>
      <c r="Z782" s="51"/>
      <c r="AA782" s="51"/>
      <c r="AB782" s="132"/>
      <c r="AC782" s="132"/>
      <c r="AD782" s="132"/>
      <c r="AE782" s="132"/>
    </row>
    <row r="783" spans="1:31" ht="15.75" customHeight="1" x14ac:dyDescent="0.2">
      <c r="A783" s="99"/>
      <c r="B783" s="99"/>
      <c r="C783" s="88"/>
      <c r="D783" s="88"/>
      <c r="E783" s="88"/>
      <c r="Z783" s="51"/>
      <c r="AA783" s="51"/>
      <c r="AB783" s="132"/>
      <c r="AC783" s="132"/>
      <c r="AD783" s="132"/>
      <c r="AE783" s="132"/>
    </row>
    <row r="784" spans="1:31" ht="15.75" customHeight="1" x14ac:dyDescent="0.2">
      <c r="A784" s="99"/>
      <c r="B784" s="99"/>
      <c r="C784" s="88"/>
      <c r="D784" s="88"/>
      <c r="E784" s="88"/>
      <c r="Z784" s="51"/>
      <c r="AA784" s="51"/>
      <c r="AB784" s="132"/>
      <c r="AC784" s="132"/>
      <c r="AD784" s="132"/>
      <c r="AE784" s="132"/>
    </row>
    <row r="785" spans="1:31" ht="15.75" customHeight="1" x14ac:dyDescent="0.2">
      <c r="A785" s="99"/>
      <c r="B785" s="99"/>
      <c r="C785" s="88"/>
      <c r="D785" s="88"/>
      <c r="E785" s="88"/>
      <c r="Z785" s="51"/>
      <c r="AA785" s="51"/>
      <c r="AB785" s="132"/>
      <c r="AC785" s="132"/>
      <c r="AD785" s="132"/>
      <c r="AE785" s="132"/>
    </row>
    <row r="786" spans="1:31" ht="15.75" customHeight="1" x14ac:dyDescent="0.2">
      <c r="A786" s="99"/>
      <c r="B786" s="99"/>
      <c r="C786" s="88"/>
      <c r="D786" s="88"/>
      <c r="E786" s="88"/>
      <c r="Z786" s="51"/>
      <c r="AA786" s="51"/>
      <c r="AB786" s="132"/>
      <c r="AC786" s="132"/>
      <c r="AD786" s="132"/>
      <c r="AE786" s="132"/>
    </row>
    <row r="787" spans="1:31" ht="15.75" customHeight="1" x14ac:dyDescent="0.2">
      <c r="A787" s="99"/>
      <c r="B787" s="99"/>
      <c r="C787" s="88"/>
      <c r="D787" s="88"/>
      <c r="E787" s="88"/>
      <c r="Z787" s="51"/>
      <c r="AA787" s="51"/>
      <c r="AB787" s="132"/>
      <c r="AC787" s="132"/>
      <c r="AD787" s="132"/>
      <c r="AE787" s="132"/>
    </row>
    <row r="788" spans="1:31" ht="15.75" customHeight="1" x14ac:dyDescent="0.2">
      <c r="A788" s="99"/>
      <c r="B788" s="99"/>
      <c r="C788" s="88"/>
      <c r="D788" s="88"/>
      <c r="E788" s="88"/>
      <c r="Z788" s="51"/>
      <c r="AA788" s="51"/>
      <c r="AB788" s="132"/>
      <c r="AC788" s="132"/>
      <c r="AD788" s="132"/>
      <c r="AE788" s="132"/>
    </row>
    <row r="789" spans="1:31" ht="15.75" customHeight="1" x14ac:dyDescent="0.2">
      <c r="A789" s="99"/>
      <c r="B789" s="99"/>
      <c r="C789" s="88"/>
      <c r="D789" s="88"/>
      <c r="E789" s="88"/>
      <c r="Z789" s="51"/>
      <c r="AA789" s="51"/>
      <c r="AB789" s="132"/>
      <c r="AC789" s="132"/>
      <c r="AD789" s="132"/>
      <c r="AE789" s="132"/>
    </row>
    <row r="790" spans="1:31" ht="15.75" customHeight="1" x14ac:dyDescent="0.2">
      <c r="A790" s="99"/>
      <c r="B790" s="99"/>
      <c r="C790" s="88"/>
      <c r="D790" s="88"/>
      <c r="E790" s="88"/>
      <c r="Z790" s="51"/>
      <c r="AA790" s="51"/>
      <c r="AB790" s="132"/>
      <c r="AC790" s="132"/>
      <c r="AD790" s="132"/>
      <c r="AE790" s="132"/>
    </row>
    <row r="791" spans="1:31" ht="15.75" customHeight="1" x14ac:dyDescent="0.2">
      <c r="A791" s="99"/>
      <c r="B791" s="99"/>
      <c r="C791" s="88"/>
      <c r="D791" s="88"/>
      <c r="E791" s="88"/>
      <c r="Z791" s="51"/>
      <c r="AA791" s="51"/>
      <c r="AB791" s="132"/>
      <c r="AC791" s="132"/>
      <c r="AD791" s="132"/>
      <c r="AE791" s="132"/>
    </row>
    <row r="792" spans="1:31" ht="15.75" customHeight="1" x14ac:dyDescent="0.2">
      <c r="A792" s="99"/>
      <c r="B792" s="99"/>
      <c r="C792" s="88"/>
      <c r="D792" s="88"/>
      <c r="E792" s="88"/>
      <c r="Z792" s="51"/>
      <c r="AA792" s="51"/>
      <c r="AB792" s="132"/>
      <c r="AC792" s="132"/>
      <c r="AD792" s="132"/>
      <c r="AE792" s="132"/>
    </row>
    <row r="793" spans="1:31" ht="15.75" customHeight="1" x14ac:dyDescent="0.2">
      <c r="A793" s="99"/>
      <c r="B793" s="99"/>
      <c r="C793" s="88"/>
      <c r="D793" s="88"/>
      <c r="E793" s="88"/>
      <c r="Z793" s="51"/>
      <c r="AA793" s="51"/>
      <c r="AB793" s="132"/>
      <c r="AC793" s="132"/>
      <c r="AD793" s="132"/>
      <c r="AE793" s="132"/>
    </row>
    <row r="794" spans="1:31" ht="15.75" customHeight="1" x14ac:dyDescent="0.2">
      <c r="A794" s="99"/>
      <c r="B794" s="99"/>
      <c r="C794" s="88"/>
      <c r="D794" s="88"/>
      <c r="E794" s="88"/>
      <c r="Z794" s="51"/>
      <c r="AA794" s="51"/>
      <c r="AB794" s="132"/>
      <c r="AC794" s="132"/>
      <c r="AD794" s="132"/>
      <c r="AE794" s="132"/>
    </row>
    <row r="795" spans="1:31" ht="15.75" customHeight="1" x14ac:dyDescent="0.2">
      <c r="A795" s="99"/>
      <c r="B795" s="99"/>
      <c r="C795" s="88"/>
      <c r="D795" s="88"/>
      <c r="E795" s="88"/>
      <c r="Z795" s="51"/>
      <c r="AA795" s="51"/>
      <c r="AB795" s="132"/>
      <c r="AC795" s="132"/>
      <c r="AD795" s="132"/>
      <c r="AE795" s="132"/>
    </row>
    <row r="796" spans="1:31" ht="15.75" customHeight="1" x14ac:dyDescent="0.2">
      <c r="A796" s="99"/>
      <c r="B796" s="99"/>
      <c r="C796" s="88"/>
      <c r="D796" s="88"/>
      <c r="E796" s="88"/>
      <c r="Z796" s="51"/>
      <c r="AA796" s="51"/>
      <c r="AB796" s="132"/>
      <c r="AC796" s="132"/>
      <c r="AD796" s="132"/>
      <c r="AE796" s="132"/>
    </row>
    <row r="797" spans="1:31" ht="15.75" customHeight="1" x14ac:dyDescent="0.2">
      <c r="A797" s="99"/>
      <c r="B797" s="99"/>
      <c r="C797" s="88"/>
      <c r="D797" s="88"/>
      <c r="E797" s="88"/>
      <c r="Z797" s="51"/>
      <c r="AA797" s="51"/>
      <c r="AB797" s="132"/>
      <c r="AC797" s="132"/>
      <c r="AD797" s="132"/>
      <c r="AE797" s="132"/>
    </row>
    <row r="798" spans="1:31" ht="15.75" customHeight="1" x14ac:dyDescent="0.2">
      <c r="A798" s="99"/>
      <c r="B798" s="99"/>
      <c r="C798" s="88"/>
      <c r="D798" s="88"/>
      <c r="E798" s="88"/>
      <c r="Z798" s="51"/>
      <c r="AA798" s="51"/>
      <c r="AB798" s="132"/>
      <c r="AC798" s="132"/>
      <c r="AD798" s="132"/>
      <c r="AE798" s="132"/>
    </row>
    <row r="799" spans="1:31" ht="15.75" customHeight="1" x14ac:dyDescent="0.2">
      <c r="A799" s="99"/>
      <c r="B799" s="99"/>
      <c r="C799" s="88"/>
      <c r="D799" s="88"/>
      <c r="E799" s="88"/>
      <c r="Z799" s="51"/>
      <c r="AA799" s="51"/>
      <c r="AB799" s="132"/>
      <c r="AC799" s="132"/>
      <c r="AD799" s="132"/>
      <c r="AE799" s="132"/>
    </row>
    <row r="800" spans="1:31" ht="15.75" customHeight="1" x14ac:dyDescent="0.2">
      <c r="A800" s="99"/>
      <c r="B800" s="99"/>
      <c r="C800" s="88"/>
      <c r="D800" s="88"/>
      <c r="E800" s="88"/>
      <c r="Z800" s="51"/>
      <c r="AA800" s="51"/>
      <c r="AB800" s="132"/>
      <c r="AC800" s="132"/>
      <c r="AD800" s="132"/>
      <c r="AE800" s="132"/>
    </row>
    <row r="801" spans="1:31" ht="15.75" customHeight="1" x14ac:dyDescent="0.2">
      <c r="A801" s="99"/>
      <c r="B801" s="99"/>
      <c r="C801" s="88"/>
      <c r="D801" s="88"/>
      <c r="E801" s="88"/>
      <c r="Z801" s="51"/>
      <c r="AA801" s="51"/>
      <c r="AB801" s="132"/>
      <c r="AC801" s="132"/>
      <c r="AD801" s="132"/>
      <c r="AE801" s="132"/>
    </row>
    <row r="802" spans="1:31" ht="15.75" customHeight="1" x14ac:dyDescent="0.2">
      <c r="A802" s="99"/>
      <c r="B802" s="99"/>
      <c r="C802" s="88"/>
      <c r="D802" s="88"/>
      <c r="E802" s="88"/>
      <c r="Z802" s="51"/>
      <c r="AA802" s="51"/>
      <c r="AB802" s="132"/>
      <c r="AC802" s="132"/>
      <c r="AD802" s="132"/>
      <c r="AE802" s="132"/>
    </row>
    <row r="803" spans="1:31" ht="15.75" customHeight="1" x14ac:dyDescent="0.2">
      <c r="A803" s="99"/>
      <c r="B803" s="99"/>
      <c r="C803" s="88"/>
      <c r="D803" s="88"/>
      <c r="E803" s="88"/>
      <c r="Z803" s="51"/>
      <c r="AA803" s="51"/>
      <c r="AB803" s="132"/>
      <c r="AC803" s="132"/>
      <c r="AD803" s="132"/>
      <c r="AE803" s="132"/>
    </row>
    <row r="804" spans="1:31" ht="15.75" customHeight="1" x14ac:dyDescent="0.2">
      <c r="A804" s="99"/>
      <c r="B804" s="99"/>
      <c r="C804" s="88"/>
      <c r="D804" s="88"/>
      <c r="E804" s="88"/>
      <c r="Z804" s="51"/>
      <c r="AA804" s="51"/>
      <c r="AB804" s="132"/>
      <c r="AC804" s="132"/>
      <c r="AD804" s="132"/>
      <c r="AE804" s="132"/>
    </row>
    <row r="805" spans="1:31" ht="15.75" customHeight="1" x14ac:dyDescent="0.2">
      <c r="A805" s="99"/>
      <c r="B805" s="99"/>
      <c r="C805" s="88"/>
      <c r="D805" s="88"/>
      <c r="E805" s="88"/>
      <c r="Z805" s="51"/>
      <c r="AA805" s="51"/>
      <c r="AB805" s="132"/>
      <c r="AC805" s="132"/>
      <c r="AD805" s="132"/>
      <c r="AE805" s="132"/>
    </row>
    <row r="806" spans="1:31" ht="15.75" customHeight="1" x14ac:dyDescent="0.2">
      <c r="A806" s="99"/>
      <c r="B806" s="99"/>
      <c r="C806" s="88"/>
      <c r="D806" s="88"/>
      <c r="E806" s="88"/>
      <c r="Z806" s="51"/>
      <c r="AA806" s="51"/>
      <c r="AB806" s="132"/>
      <c r="AC806" s="132"/>
      <c r="AD806" s="132"/>
      <c r="AE806" s="132"/>
    </row>
    <row r="807" spans="1:31" ht="15.75" customHeight="1" x14ac:dyDescent="0.2">
      <c r="A807" s="99"/>
      <c r="B807" s="99"/>
      <c r="C807" s="88"/>
      <c r="D807" s="88"/>
      <c r="E807" s="88"/>
      <c r="Z807" s="51"/>
      <c r="AA807" s="51"/>
      <c r="AB807" s="132"/>
      <c r="AC807" s="132"/>
      <c r="AD807" s="132"/>
      <c r="AE807" s="132"/>
    </row>
    <row r="808" spans="1:31" ht="15.75" customHeight="1" x14ac:dyDescent="0.2">
      <c r="A808" s="99"/>
      <c r="B808" s="99"/>
      <c r="C808" s="88"/>
      <c r="D808" s="88"/>
      <c r="E808" s="88"/>
      <c r="Z808" s="51"/>
      <c r="AA808" s="51"/>
      <c r="AB808" s="132"/>
      <c r="AC808" s="132"/>
      <c r="AD808" s="132"/>
      <c r="AE808" s="132"/>
    </row>
    <row r="809" spans="1:31" ht="15.75" customHeight="1" x14ac:dyDescent="0.2">
      <c r="A809" s="99"/>
      <c r="B809" s="99"/>
      <c r="C809" s="88"/>
      <c r="D809" s="88"/>
      <c r="E809" s="88"/>
      <c r="Z809" s="51"/>
      <c r="AA809" s="51"/>
      <c r="AB809" s="132"/>
      <c r="AC809" s="132"/>
      <c r="AD809" s="132"/>
      <c r="AE809" s="132"/>
    </row>
    <row r="810" spans="1:31" ht="15.75" customHeight="1" x14ac:dyDescent="0.2">
      <c r="A810" s="99"/>
      <c r="B810" s="99"/>
      <c r="C810" s="88"/>
      <c r="D810" s="88"/>
      <c r="E810" s="88"/>
      <c r="Z810" s="51"/>
      <c r="AA810" s="51"/>
      <c r="AB810" s="132"/>
      <c r="AC810" s="132"/>
      <c r="AD810" s="132"/>
      <c r="AE810" s="132"/>
    </row>
    <row r="811" spans="1:31" ht="15.75" customHeight="1" x14ac:dyDescent="0.2">
      <c r="A811" s="99"/>
      <c r="B811" s="99"/>
      <c r="C811" s="88"/>
      <c r="D811" s="88"/>
      <c r="E811" s="88"/>
      <c r="Z811" s="51"/>
      <c r="AA811" s="51"/>
      <c r="AB811" s="132"/>
      <c r="AC811" s="132"/>
      <c r="AD811" s="132"/>
      <c r="AE811" s="132"/>
    </row>
    <row r="812" spans="1:31" ht="15.75" customHeight="1" x14ac:dyDescent="0.2">
      <c r="A812" s="99"/>
      <c r="B812" s="99"/>
      <c r="C812" s="88"/>
      <c r="D812" s="88"/>
      <c r="E812" s="88"/>
      <c r="Z812" s="51"/>
      <c r="AA812" s="51"/>
      <c r="AB812" s="132"/>
      <c r="AC812" s="132"/>
      <c r="AD812" s="132"/>
      <c r="AE812" s="132"/>
    </row>
    <row r="813" spans="1:31" ht="15.75" customHeight="1" x14ac:dyDescent="0.2">
      <c r="A813" s="99"/>
      <c r="B813" s="99"/>
      <c r="C813" s="88"/>
      <c r="D813" s="88"/>
      <c r="E813" s="88"/>
      <c r="Z813" s="51"/>
      <c r="AA813" s="51"/>
      <c r="AB813" s="132"/>
      <c r="AC813" s="132"/>
      <c r="AD813" s="132"/>
      <c r="AE813" s="132"/>
    </row>
    <row r="814" spans="1:31" ht="15.75" customHeight="1" x14ac:dyDescent="0.2">
      <c r="A814" s="99"/>
      <c r="B814" s="99"/>
      <c r="C814" s="88"/>
      <c r="D814" s="88"/>
      <c r="E814" s="88"/>
      <c r="Z814" s="51"/>
      <c r="AA814" s="51"/>
      <c r="AB814" s="132"/>
      <c r="AC814" s="132"/>
      <c r="AD814" s="132"/>
      <c r="AE814" s="132"/>
    </row>
    <row r="815" spans="1:31" ht="15.75" customHeight="1" x14ac:dyDescent="0.2">
      <c r="A815" s="99"/>
      <c r="B815" s="99"/>
      <c r="C815" s="88"/>
      <c r="D815" s="88"/>
      <c r="E815" s="88"/>
      <c r="Z815" s="51"/>
      <c r="AA815" s="51"/>
      <c r="AB815" s="132"/>
      <c r="AC815" s="132"/>
      <c r="AD815" s="132"/>
      <c r="AE815" s="132"/>
    </row>
    <row r="816" spans="1:31" ht="15.75" customHeight="1" x14ac:dyDescent="0.2">
      <c r="A816" s="99"/>
      <c r="B816" s="99"/>
      <c r="C816" s="88"/>
      <c r="D816" s="88"/>
      <c r="E816" s="88"/>
      <c r="Z816" s="51"/>
      <c r="AA816" s="51"/>
      <c r="AB816" s="132"/>
      <c r="AC816" s="132"/>
      <c r="AD816" s="132"/>
      <c r="AE816" s="132"/>
    </row>
    <row r="817" spans="1:31" ht="15.75" customHeight="1" x14ac:dyDescent="0.2">
      <c r="A817" s="99"/>
      <c r="B817" s="99"/>
      <c r="C817" s="88"/>
      <c r="D817" s="88"/>
      <c r="E817" s="88"/>
      <c r="Z817" s="51"/>
      <c r="AA817" s="51"/>
      <c r="AB817" s="132"/>
      <c r="AC817" s="132"/>
      <c r="AD817" s="132"/>
      <c r="AE817" s="132"/>
    </row>
    <row r="818" spans="1:31" ht="15.75" customHeight="1" x14ac:dyDescent="0.2">
      <c r="A818" s="99"/>
      <c r="B818" s="99"/>
      <c r="C818" s="88"/>
      <c r="D818" s="88"/>
      <c r="E818" s="88"/>
      <c r="Z818" s="51"/>
      <c r="AA818" s="51"/>
      <c r="AB818" s="132"/>
      <c r="AC818" s="132"/>
      <c r="AD818" s="132"/>
      <c r="AE818" s="132"/>
    </row>
    <row r="819" spans="1:31" ht="15.75" customHeight="1" x14ac:dyDescent="0.2">
      <c r="A819" s="99"/>
      <c r="B819" s="99"/>
      <c r="C819" s="88"/>
      <c r="D819" s="88"/>
      <c r="E819" s="88"/>
      <c r="Z819" s="51"/>
      <c r="AA819" s="51"/>
      <c r="AB819" s="132"/>
      <c r="AC819" s="132"/>
      <c r="AD819" s="132"/>
      <c r="AE819" s="132"/>
    </row>
    <row r="820" spans="1:31" ht="15.75" customHeight="1" x14ac:dyDescent="0.2">
      <c r="A820" s="99"/>
      <c r="B820" s="99"/>
      <c r="C820" s="88"/>
      <c r="D820" s="88"/>
      <c r="E820" s="88"/>
      <c r="Z820" s="51"/>
      <c r="AA820" s="51"/>
      <c r="AB820" s="132"/>
      <c r="AC820" s="132"/>
      <c r="AD820" s="132"/>
      <c r="AE820" s="132"/>
    </row>
    <row r="821" spans="1:31" ht="15.75" customHeight="1" x14ac:dyDescent="0.2">
      <c r="A821" s="99"/>
      <c r="B821" s="99"/>
      <c r="C821" s="88"/>
      <c r="D821" s="88"/>
      <c r="E821" s="88"/>
      <c r="Z821" s="51"/>
      <c r="AA821" s="51"/>
      <c r="AB821" s="132"/>
      <c r="AC821" s="132"/>
      <c r="AD821" s="132"/>
      <c r="AE821" s="132"/>
    </row>
    <row r="822" spans="1:31" ht="15.75" customHeight="1" x14ac:dyDescent="0.2">
      <c r="A822" s="99"/>
      <c r="B822" s="99"/>
      <c r="C822" s="88"/>
      <c r="D822" s="88"/>
      <c r="E822" s="88"/>
      <c r="Z822" s="51"/>
      <c r="AA822" s="51"/>
      <c r="AB822" s="132"/>
      <c r="AC822" s="132"/>
      <c r="AD822" s="132"/>
      <c r="AE822" s="132"/>
    </row>
    <row r="823" spans="1:31" ht="15.75" customHeight="1" x14ac:dyDescent="0.2">
      <c r="A823" s="99"/>
      <c r="B823" s="99"/>
      <c r="C823" s="88"/>
      <c r="D823" s="88"/>
      <c r="E823" s="88"/>
      <c r="Z823" s="51"/>
      <c r="AA823" s="51"/>
      <c r="AB823" s="132"/>
      <c r="AC823" s="132"/>
      <c r="AD823" s="132"/>
      <c r="AE823" s="132"/>
    </row>
    <row r="824" spans="1:31" ht="15.75" customHeight="1" x14ac:dyDescent="0.2">
      <c r="A824" s="99"/>
      <c r="B824" s="99"/>
      <c r="C824" s="88"/>
      <c r="D824" s="88"/>
      <c r="E824" s="88"/>
      <c r="Z824" s="51"/>
      <c r="AA824" s="51"/>
      <c r="AB824" s="132"/>
      <c r="AC824" s="132"/>
      <c r="AD824" s="132"/>
      <c r="AE824" s="132"/>
    </row>
    <row r="825" spans="1:31" ht="15.75" customHeight="1" x14ac:dyDescent="0.2">
      <c r="A825" s="99"/>
      <c r="B825" s="99"/>
      <c r="C825" s="88"/>
      <c r="D825" s="88"/>
      <c r="E825" s="88"/>
      <c r="Z825" s="51"/>
      <c r="AA825" s="51"/>
      <c r="AB825" s="132"/>
      <c r="AC825" s="132"/>
      <c r="AD825" s="132"/>
      <c r="AE825" s="132"/>
    </row>
    <row r="826" spans="1:31" ht="15.75" customHeight="1" x14ac:dyDescent="0.2">
      <c r="A826" s="99"/>
      <c r="B826" s="99"/>
      <c r="C826" s="88"/>
      <c r="D826" s="88"/>
      <c r="E826" s="88"/>
      <c r="Z826" s="51"/>
      <c r="AA826" s="51"/>
      <c r="AB826" s="132"/>
      <c r="AC826" s="132"/>
      <c r="AD826" s="132"/>
      <c r="AE826" s="132"/>
    </row>
    <row r="827" spans="1:31" ht="15.75" customHeight="1" x14ac:dyDescent="0.2">
      <c r="A827" s="99"/>
      <c r="B827" s="99"/>
      <c r="C827" s="88"/>
      <c r="D827" s="88"/>
      <c r="E827" s="88"/>
      <c r="Z827" s="51"/>
      <c r="AA827" s="51"/>
      <c r="AB827" s="132"/>
      <c r="AC827" s="132"/>
      <c r="AD827" s="132"/>
      <c r="AE827" s="132"/>
    </row>
    <row r="828" spans="1:31" ht="15.75" customHeight="1" x14ac:dyDescent="0.2">
      <c r="A828" s="99"/>
      <c r="B828" s="99"/>
      <c r="C828" s="88"/>
      <c r="D828" s="88"/>
      <c r="E828" s="88"/>
      <c r="Z828" s="51"/>
      <c r="AA828" s="51"/>
      <c r="AB828" s="132"/>
      <c r="AC828" s="132"/>
      <c r="AD828" s="132"/>
      <c r="AE828" s="132"/>
    </row>
    <row r="829" spans="1:31" ht="15.75" customHeight="1" x14ac:dyDescent="0.2">
      <c r="A829" s="99"/>
      <c r="B829" s="99"/>
      <c r="C829" s="88"/>
      <c r="D829" s="88"/>
      <c r="E829" s="88"/>
      <c r="Z829" s="51"/>
      <c r="AA829" s="51"/>
      <c r="AB829" s="132"/>
      <c r="AC829" s="132"/>
      <c r="AD829" s="132"/>
      <c r="AE829" s="132"/>
    </row>
    <row r="830" spans="1:31" ht="15.75" customHeight="1" x14ac:dyDescent="0.2">
      <c r="A830" s="99"/>
      <c r="B830" s="99"/>
      <c r="C830" s="88"/>
      <c r="D830" s="88"/>
      <c r="E830" s="88"/>
      <c r="Z830" s="51"/>
      <c r="AA830" s="51"/>
      <c r="AB830" s="132"/>
      <c r="AC830" s="132"/>
      <c r="AD830" s="132"/>
      <c r="AE830" s="132"/>
    </row>
    <row r="831" spans="1:31" ht="15.75" customHeight="1" x14ac:dyDescent="0.2">
      <c r="A831" s="99"/>
      <c r="B831" s="99"/>
      <c r="C831" s="88"/>
      <c r="D831" s="88"/>
      <c r="E831" s="88"/>
      <c r="Z831" s="51"/>
      <c r="AA831" s="51"/>
      <c r="AB831" s="132"/>
      <c r="AC831" s="132"/>
      <c r="AD831" s="132"/>
      <c r="AE831" s="132"/>
    </row>
    <row r="832" spans="1:31" ht="15.75" customHeight="1" x14ac:dyDescent="0.2">
      <c r="A832" s="99"/>
      <c r="B832" s="99"/>
      <c r="C832" s="88"/>
      <c r="D832" s="88"/>
      <c r="E832" s="88"/>
      <c r="Z832" s="51"/>
      <c r="AA832" s="51"/>
      <c r="AB832" s="132"/>
      <c r="AC832" s="132"/>
      <c r="AD832" s="132"/>
      <c r="AE832" s="132"/>
    </row>
    <row r="833" spans="1:31" ht="15.75" customHeight="1" x14ac:dyDescent="0.2">
      <c r="A833" s="99"/>
      <c r="B833" s="99"/>
      <c r="C833" s="88"/>
      <c r="D833" s="88"/>
      <c r="E833" s="88"/>
      <c r="Z833" s="51"/>
      <c r="AA833" s="51"/>
      <c r="AB833" s="132"/>
      <c r="AC833" s="132"/>
      <c r="AD833" s="132"/>
      <c r="AE833" s="132"/>
    </row>
    <row r="834" spans="1:31" ht="15.75" customHeight="1" x14ac:dyDescent="0.2">
      <c r="A834" s="99"/>
      <c r="B834" s="99"/>
      <c r="C834" s="88"/>
      <c r="D834" s="88"/>
      <c r="E834" s="88"/>
      <c r="Z834" s="51"/>
      <c r="AA834" s="51"/>
      <c r="AB834" s="132"/>
      <c r="AC834" s="132"/>
      <c r="AD834" s="132"/>
      <c r="AE834" s="132"/>
    </row>
    <row r="835" spans="1:31" ht="15.75" customHeight="1" x14ac:dyDescent="0.2">
      <c r="A835" s="99"/>
      <c r="B835" s="99"/>
      <c r="C835" s="88"/>
      <c r="D835" s="88"/>
      <c r="E835" s="88"/>
      <c r="Z835" s="51"/>
      <c r="AA835" s="51"/>
      <c r="AB835" s="132"/>
      <c r="AC835" s="132"/>
      <c r="AD835" s="132"/>
      <c r="AE835" s="132"/>
    </row>
    <row r="836" spans="1:31" ht="15.75" customHeight="1" x14ac:dyDescent="0.2">
      <c r="A836" s="99"/>
      <c r="B836" s="99"/>
      <c r="C836" s="88"/>
      <c r="D836" s="88"/>
      <c r="E836" s="88"/>
      <c r="Z836" s="51"/>
      <c r="AA836" s="51"/>
      <c r="AB836" s="132"/>
      <c r="AC836" s="132"/>
      <c r="AD836" s="132"/>
      <c r="AE836" s="132"/>
    </row>
    <row r="837" spans="1:31" ht="15.75" customHeight="1" x14ac:dyDescent="0.2">
      <c r="A837" s="99"/>
      <c r="B837" s="99"/>
      <c r="C837" s="88"/>
      <c r="D837" s="88"/>
      <c r="E837" s="88"/>
      <c r="Z837" s="51"/>
      <c r="AA837" s="51"/>
      <c r="AB837" s="132"/>
      <c r="AC837" s="132"/>
      <c r="AD837" s="132"/>
      <c r="AE837" s="132"/>
    </row>
    <row r="838" spans="1:31" ht="15.75" customHeight="1" x14ac:dyDescent="0.2">
      <c r="A838" s="99"/>
      <c r="B838" s="99"/>
      <c r="C838" s="88"/>
      <c r="D838" s="88"/>
      <c r="E838" s="88"/>
      <c r="Z838" s="51"/>
      <c r="AA838" s="51"/>
      <c r="AB838" s="132"/>
      <c r="AC838" s="132"/>
      <c r="AD838" s="132"/>
      <c r="AE838" s="132"/>
    </row>
    <row r="839" spans="1:31" ht="15.75" customHeight="1" x14ac:dyDescent="0.2">
      <c r="A839" s="99"/>
      <c r="B839" s="99"/>
      <c r="C839" s="88"/>
      <c r="D839" s="88"/>
      <c r="E839" s="88"/>
      <c r="Z839" s="51"/>
      <c r="AA839" s="51"/>
      <c r="AB839" s="132"/>
      <c r="AC839" s="132"/>
      <c r="AD839" s="132"/>
      <c r="AE839" s="132"/>
    </row>
    <row r="840" spans="1:31" ht="15.75" customHeight="1" x14ac:dyDescent="0.2">
      <c r="A840" s="99"/>
      <c r="B840" s="99"/>
      <c r="C840" s="88"/>
      <c r="D840" s="88"/>
      <c r="E840" s="88"/>
      <c r="Z840" s="51"/>
      <c r="AA840" s="51"/>
      <c r="AB840" s="132"/>
      <c r="AC840" s="132"/>
      <c r="AD840" s="132"/>
      <c r="AE840" s="132"/>
    </row>
    <row r="841" spans="1:31" ht="15.75" customHeight="1" x14ac:dyDescent="0.2">
      <c r="A841" s="99"/>
      <c r="B841" s="99"/>
      <c r="C841" s="88"/>
      <c r="D841" s="88"/>
      <c r="E841" s="88"/>
      <c r="Z841" s="51"/>
      <c r="AA841" s="51"/>
      <c r="AB841" s="132"/>
      <c r="AC841" s="132"/>
      <c r="AD841" s="132"/>
      <c r="AE841" s="132"/>
    </row>
    <row r="842" spans="1:31" ht="15.75" customHeight="1" x14ac:dyDescent="0.2">
      <c r="A842" s="99"/>
      <c r="B842" s="99"/>
      <c r="C842" s="88"/>
      <c r="D842" s="88"/>
      <c r="E842" s="88"/>
      <c r="Z842" s="51"/>
      <c r="AA842" s="51"/>
      <c r="AB842" s="132"/>
      <c r="AC842" s="132"/>
      <c r="AD842" s="132"/>
      <c r="AE842" s="132"/>
    </row>
    <row r="843" spans="1:31" ht="15.75" customHeight="1" x14ac:dyDescent="0.2">
      <c r="A843" s="99"/>
      <c r="B843" s="99"/>
      <c r="C843" s="88"/>
      <c r="D843" s="88"/>
      <c r="E843" s="88"/>
      <c r="Z843" s="51"/>
      <c r="AA843" s="51"/>
      <c r="AB843" s="132"/>
      <c r="AC843" s="132"/>
      <c r="AD843" s="132"/>
      <c r="AE843" s="132"/>
    </row>
    <row r="844" spans="1:31" ht="15.75" customHeight="1" x14ac:dyDescent="0.2">
      <c r="A844" s="99"/>
      <c r="B844" s="99"/>
      <c r="C844" s="88"/>
      <c r="D844" s="88"/>
      <c r="E844" s="88"/>
      <c r="Z844" s="51"/>
      <c r="AA844" s="51"/>
      <c r="AB844" s="132"/>
      <c r="AC844" s="132"/>
      <c r="AD844" s="132"/>
      <c r="AE844" s="132"/>
    </row>
    <row r="845" spans="1:31" ht="15.75" customHeight="1" x14ac:dyDescent="0.2">
      <c r="A845" s="99"/>
      <c r="B845" s="99"/>
      <c r="C845" s="88"/>
      <c r="D845" s="88"/>
      <c r="E845" s="88"/>
      <c r="Z845" s="51"/>
      <c r="AA845" s="51"/>
      <c r="AB845" s="132"/>
      <c r="AC845" s="132"/>
      <c r="AD845" s="132"/>
      <c r="AE845" s="132"/>
    </row>
    <row r="846" spans="1:31" ht="15.75" customHeight="1" x14ac:dyDescent="0.2">
      <c r="A846" s="99"/>
      <c r="B846" s="99"/>
      <c r="C846" s="88"/>
      <c r="D846" s="88"/>
      <c r="E846" s="88"/>
      <c r="Z846" s="51"/>
      <c r="AA846" s="51"/>
      <c r="AB846" s="132"/>
      <c r="AC846" s="132"/>
      <c r="AD846" s="132"/>
      <c r="AE846" s="132"/>
    </row>
    <row r="847" spans="1:31" ht="15.75" customHeight="1" x14ac:dyDescent="0.2">
      <c r="A847" s="99"/>
      <c r="B847" s="99"/>
      <c r="C847" s="88"/>
      <c r="D847" s="88"/>
      <c r="E847" s="88"/>
      <c r="Z847" s="51"/>
      <c r="AA847" s="51"/>
      <c r="AB847" s="132"/>
      <c r="AC847" s="132"/>
      <c r="AD847" s="132"/>
      <c r="AE847" s="132"/>
    </row>
    <row r="848" spans="1:31" ht="15.75" customHeight="1" x14ac:dyDescent="0.2">
      <c r="A848" s="99"/>
      <c r="B848" s="99"/>
      <c r="C848" s="88"/>
      <c r="D848" s="88"/>
      <c r="E848" s="88"/>
      <c r="Z848" s="51"/>
      <c r="AA848" s="51"/>
      <c r="AB848" s="132"/>
      <c r="AC848" s="132"/>
      <c r="AD848" s="132"/>
      <c r="AE848" s="132"/>
    </row>
    <row r="849" spans="1:31" ht="15.75" customHeight="1" x14ac:dyDescent="0.2">
      <c r="A849" s="99"/>
      <c r="B849" s="99"/>
      <c r="C849" s="88"/>
      <c r="D849" s="88"/>
      <c r="E849" s="88"/>
      <c r="Z849" s="51"/>
      <c r="AA849" s="51"/>
      <c r="AB849" s="132"/>
      <c r="AC849" s="132"/>
      <c r="AD849" s="132"/>
      <c r="AE849" s="132"/>
    </row>
    <row r="850" spans="1:31" ht="15.75" customHeight="1" x14ac:dyDescent="0.2">
      <c r="A850" s="99"/>
      <c r="B850" s="99"/>
      <c r="C850" s="88"/>
      <c r="D850" s="88"/>
      <c r="E850" s="88"/>
      <c r="Z850" s="51"/>
      <c r="AA850" s="51"/>
      <c r="AB850" s="132"/>
      <c r="AC850" s="132"/>
      <c r="AD850" s="132"/>
      <c r="AE850" s="132"/>
    </row>
    <row r="851" spans="1:31" ht="15.75" customHeight="1" x14ac:dyDescent="0.2">
      <c r="A851" s="99"/>
      <c r="B851" s="99"/>
      <c r="C851" s="88"/>
      <c r="D851" s="88"/>
      <c r="E851" s="88"/>
      <c r="Z851" s="51"/>
      <c r="AA851" s="51"/>
      <c r="AB851" s="132"/>
      <c r="AC851" s="132"/>
      <c r="AD851" s="132"/>
      <c r="AE851" s="132"/>
    </row>
    <row r="852" spans="1:31" ht="15.75" customHeight="1" x14ac:dyDescent="0.2">
      <c r="A852" s="99"/>
      <c r="B852" s="99"/>
      <c r="C852" s="88"/>
      <c r="D852" s="88"/>
      <c r="E852" s="88"/>
      <c r="Z852" s="51"/>
      <c r="AA852" s="51"/>
      <c r="AB852" s="132"/>
      <c r="AC852" s="132"/>
      <c r="AD852" s="132"/>
      <c r="AE852" s="132"/>
    </row>
    <row r="853" spans="1:31" ht="15.75" customHeight="1" x14ac:dyDescent="0.2">
      <c r="A853" s="99"/>
      <c r="B853" s="99"/>
      <c r="C853" s="88"/>
      <c r="D853" s="88"/>
      <c r="E853" s="88"/>
      <c r="Z853" s="51"/>
      <c r="AA853" s="51"/>
      <c r="AB853" s="132"/>
      <c r="AC853" s="132"/>
      <c r="AD853" s="132"/>
      <c r="AE853" s="132"/>
    </row>
    <row r="854" spans="1:31" ht="15.75" customHeight="1" x14ac:dyDescent="0.2">
      <c r="A854" s="99"/>
      <c r="B854" s="99"/>
      <c r="C854" s="88"/>
      <c r="D854" s="88"/>
      <c r="E854" s="88"/>
      <c r="Z854" s="51"/>
      <c r="AA854" s="51"/>
      <c r="AB854" s="132"/>
      <c r="AC854" s="132"/>
      <c r="AD854" s="132"/>
      <c r="AE854" s="132"/>
    </row>
    <row r="855" spans="1:31" ht="15.75" customHeight="1" x14ac:dyDescent="0.2">
      <c r="A855" s="99"/>
      <c r="B855" s="99"/>
      <c r="C855" s="88"/>
      <c r="D855" s="88"/>
      <c r="E855" s="88"/>
      <c r="Z855" s="51"/>
      <c r="AA855" s="51"/>
      <c r="AB855" s="132"/>
      <c r="AC855" s="132"/>
      <c r="AD855" s="132"/>
      <c r="AE855" s="132"/>
    </row>
    <row r="856" spans="1:31" ht="15.75" customHeight="1" x14ac:dyDescent="0.2">
      <c r="A856" s="99"/>
      <c r="B856" s="99"/>
      <c r="C856" s="88"/>
      <c r="D856" s="88"/>
      <c r="E856" s="88"/>
      <c r="Z856" s="51"/>
      <c r="AA856" s="51"/>
      <c r="AB856" s="132"/>
      <c r="AC856" s="132"/>
      <c r="AD856" s="132"/>
      <c r="AE856" s="132"/>
    </row>
    <row r="857" spans="1:31" ht="15.75" customHeight="1" x14ac:dyDescent="0.2">
      <c r="A857" s="99"/>
      <c r="B857" s="99"/>
      <c r="C857" s="88"/>
      <c r="D857" s="88"/>
      <c r="E857" s="88"/>
      <c r="Z857" s="51"/>
      <c r="AA857" s="51"/>
      <c r="AB857" s="132"/>
      <c r="AC857" s="132"/>
      <c r="AD857" s="132"/>
      <c r="AE857" s="132"/>
    </row>
    <row r="858" spans="1:31" ht="15.75" customHeight="1" x14ac:dyDescent="0.2">
      <c r="A858" s="99"/>
      <c r="B858" s="99"/>
      <c r="C858" s="88"/>
      <c r="D858" s="88"/>
      <c r="E858" s="88"/>
      <c r="Z858" s="51"/>
      <c r="AA858" s="51"/>
      <c r="AB858" s="132"/>
      <c r="AC858" s="132"/>
      <c r="AD858" s="132"/>
      <c r="AE858" s="132"/>
    </row>
    <row r="859" spans="1:31" ht="15.75" customHeight="1" x14ac:dyDescent="0.2">
      <c r="A859" s="99"/>
      <c r="B859" s="99"/>
      <c r="C859" s="88"/>
      <c r="D859" s="88"/>
      <c r="E859" s="88"/>
      <c r="Z859" s="51"/>
      <c r="AA859" s="51"/>
      <c r="AB859" s="132"/>
      <c r="AC859" s="132"/>
      <c r="AD859" s="132"/>
      <c r="AE859" s="132"/>
    </row>
    <row r="860" spans="1:31" ht="15.75" customHeight="1" x14ac:dyDescent="0.2">
      <c r="A860" s="99"/>
      <c r="B860" s="99"/>
      <c r="C860" s="88"/>
      <c r="D860" s="88"/>
      <c r="E860" s="88"/>
      <c r="Z860" s="51"/>
      <c r="AA860" s="51"/>
      <c r="AB860" s="132"/>
      <c r="AC860" s="132"/>
      <c r="AD860" s="132"/>
      <c r="AE860" s="132"/>
    </row>
    <row r="861" spans="1:31" ht="15.75" customHeight="1" x14ac:dyDescent="0.2">
      <c r="A861" s="99"/>
      <c r="B861" s="99"/>
      <c r="C861" s="88"/>
      <c r="D861" s="88"/>
      <c r="E861" s="88"/>
      <c r="Z861" s="51"/>
      <c r="AA861" s="51"/>
      <c r="AB861" s="132"/>
      <c r="AC861" s="132"/>
      <c r="AD861" s="132"/>
      <c r="AE861" s="132"/>
    </row>
    <row r="862" spans="1:31" ht="15.75" customHeight="1" x14ac:dyDescent="0.2">
      <c r="A862" s="99"/>
      <c r="B862" s="99"/>
      <c r="C862" s="88"/>
      <c r="D862" s="88"/>
      <c r="E862" s="88"/>
      <c r="Z862" s="51"/>
      <c r="AA862" s="51"/>
      <c r="AB862" s="132"/>
      <c r="AC862" s="132"/>
      <c r="AD862" s="132"/>
      <c r="AE862" s="132"/>
    </row>
    <row r="863" spans="1:31" ht="15.75" customHeight="1" x14ac:dyDescent="0.2">
      <c r="A863" s="99"/>
      <c r="B863" s="99"/>
      <c r="C863" s="88"/>
      <c r="D863" s="88"/>
      <c r="E863" s="88"/>
      <c r="Z863" s="51"/>
      <c r="AA863" s="51"/>
      <c r="AB863" s="132"/>
      <c r="AC863" s="132"/>
      <c r="AD863" s="132"/>
      <c r="AE863" s="132"/>
    </row>
    <row r="864" spans="1:31" ht="15.75" customHeight="1" x14ac:dyDescent="0.2">
      <c r="A864" s="99"/>
      <c r="B864" s="99"/>
      <c r="C864" s="88"/>
      <c r="D864" s="88"/>
      <c r="E864" s="88"/>
      <c r="Z864" s="51"/>
      <c r="AA864" s="51"/>
      <c r="AB864" s="132"/>
      <c r="AC864" s="132"/>
      <c r="AD864" s="132"/>
      <c r="AE864" s="132"/>
    </row>
    <row r="865" spans="1:31" ht="15.75" customHeight="1" x14ac:dyDescent="0.2">
      <c r="A865" s="99"/>
      <c r="B865" s="99"/>
      <c r="C865" s="88"/>
      <c r="D865" s="88"/>
      <c r="E865" s="88"/>
      <c r="Z865" s="51"/>
      <c r="AA865" s="51"/>
      <c r="AB865" s="132"/>
      <c r="AC865" s="132"/>
      <c r="AD865" s="132"/>
      <c r="AE865" s="132"/>
    </row>
    <row r="866" spans="1:31" ht="15.75" customHeight="1" x14ac:dyDescent="0.2">
      <c r="A866" s="99"/>
      <c r="B866" s="99"/>
      <c r="C866" s="88"/>
      <c r="D866" s="88"/>
      <c r="E866" s="88"/>
      <c r="Z866" s="51"/>
      <c r="AA866" s="51"/>
      <c r="AB866" s="132"/>
      <c r="AC866" s="132"/>
      <c r="AD866" s="132"/>
      <c r="AE866" s="132"/>
    </row>
    <row r="867" spans="1:31" ht="15.75" customHeight="1" x14ac:dyDescent="0.2">
      <c r="A867" s="99"/>
      <c r="B867" s="99"/>
      <c r="C867" s="88"/>
      <c r="D867" s="88"/>
      <c r="E867" s="88"/>
      <c r="Z867" s="51"/>
      <c r="AA867" s="51"/>
      <c r="AB867" s="132"/>
      <c r="AC867" s="132"/>
      <c r="AD867" s="132"/>
      <c r="AE867" s="132"/>
    </row>
    <row r="868" spans="1:31" ht="15.75" customHeight="1" x14ac:dyDescent="0.2">
      <c r="A868" s="99"/>
      <c r="B868" s="99"/>
      <c r="C868" s="88"/>
      <c r="D868" s="88"/>
      <c r="E868" s="88"/>
      <c r="Z868" s="51"/>
      <c r="AA868" s="51"/>
      <c r="AB868" s="132"/>
      <c r="AC868" s="132"/>
      <c r="AD868" s="132"/>
      <c r="AE868" s="132"/>
    </row>
    <row r="869" spans="1:31" ht="15.75" customHeight="1" x14ac:dyDescent="0.2">
      <c r="A869" s="99"/>
      <c r="B869" s="99"/>
      <c r="C869" s="88"/>
      <c r="D869" s="88"/>
      <c r="E869" s="88"/>
      <c r="Z869" s="51"/>
      <c r="AA869" s="51"/>
      <c r="AB869" s="132"/>
      <c r="AC869" s="132"/>
      <c r="AD869" s="132"/>
      <c r="AE869" s="132"/>
    </row>
    <row r="870" spans="1:31" ht="15.75" customHeight="1" x14ac:dyDescent="0.2">
      <c r="A870" s="99"/>
      <c r="B870" s="99"/>
      <c r="C870" s="88"/>
      <c r="D870" s="88"/>
      <c r="E870" s="88"/>
      <c r="Z870" s="51"/>
      <c r="AA870" s="51"/>
      <c r="AB870" s="132"/>
      <c r="AC870" s="132"/>
      <c r="AD870" s="132"/>
      <c r="AE870" s="132"/>
    </row>
    <row r="871" spans="1:31" ht="15.75" customHeight="1" x14ac:dyDescent="0.2">
      <c r="A871" s="99"/>
      <c r="B871" s="99"/>
      <c r="C871" s="88"/>
      <c r="D871" s="88"/>
      <c r="E871" s="88"/>
      <c r="Z871" s="51"/>
      <c r="AA871" s="51"/>
      <c r="AB871" s="132"/>
      <c r="AC871" s="132"/>
      <c r="AD871" s="132"/>
      <c r="AE871" s="132"/>
    </row>
    <row r="872" spans="1:31" ht="15.75" customHeight="1" x14ac:dyDescent="0.2">
      <c r="A872" s="99"/>
      <c r="B872" s="99"/>
      <c r="C872" s="88"/>
      <c r="D872" s="88"/>
      <c r="E872" s="88"/>
      <c r="Z872" s="51"/>
      <c r="AA872" s="51"/>
      <c r="AB872" s="132"/>
      <c r="AC872" s="132"/>
      <c r="AD872" s="132"/>
      <c r="AE872" s="132"/>
    </row>
    <row r="873" spans="1:31" ht="15.75" customHeight="1" x14ac:dyDescent="0.2">
      <c r="A873" s="99"/>
      <c r="B873" s="99"/>
      <c r="C873" s="88"/>
      <c r="D873" s="88"/>
      <c r="E873" s="88"/>
      <c r="Z873" s="51"/>
      <c r="AA873" s="51"/>
      <c r="AB873" s="132"/>
      <c r="AC873" s="132"/>
      <c r="AD873" s="132"/>
      <c r="AE873" s="132"/>
    </row>
    <row r="874" spans="1:31" ht="15.75" customHeight="1" x14ac:dyDescent="0.2">
      <c r="A874" s="99"/>
      <c r="B874" s="99"/>
      <c r="C874" s="88"/>
      <c r="D874" s="88"/>
      <c r="E874" s="88"/>
      <c r="Z874" s="51"/>
      <c r="AA874" s="51"/>
      <c r="AB874" s="132"/>
      <c r="AC874" s="132"/>
      <c r="AD874" s="132"/>
      <c r="AE874" s="132"/>
    </row>
    <row r="875" spans="1:31" ht="15.75" customHeight="1" x14ac:dyDescent="0.2">
      <c r="A875" s="99"/>
      <c r="B875" s="99"/>
      <c r="C875" s="88"/>
      <c r="D875" s="88"/>
      <c r="E875" s="88"/>
      <c r="Z875" s="51"/>
      <c r="AA875" s="51"/>
      <c r="AB875" s="132"/>
      <c r="AC875" s="132"/>
      <c r="AD875" s="132"/>
      <c r="AE875" s="132"/>
    </row>
    <row r="876" spans="1:31" ht="15.75" customHeight="1" x14ac:dyDescent="0.2">
      <c r="A876" s="99"/>
      <c r="B876" s="99"/>
      <c r="C876" s="88"/>
      <c r="D876" s="88"/>
      <c r="E876" s="88"/>
      <c r="Z876" s="51"/>
      <c r="AA876" s="51"/>
      <c r="AB876" s="132"/>
      <c r="AC876" s="132"/>
      <c r="AD876" s="132"/>
      <c r="AE876" s="132"/>
    </row>
    <row r="877" spans="1:31" ht="15.75" customHeight="1" x14ac:dyDescent="0.2">
      <c r="A877" s="99"/>
      <c r="B877" s="99"/>
      <c r="C877" s="88"/>
      <c r="D877" s="88"/>
      <c r="E877" s="88"/>
      <c r="Z877" s="51"/>
      <c r="AA877" s="51"/>
      <c r="AB877" s="132"/>
      <c r="AC877" s="132"/>
      <c r="AD877" s="132"/>
      <c r="AE877" s="132"/>
    </row>
    <row r="878" spans="1:31" ht="15.75" customHeight="1" x14ac:dyDescent="0.2">
      <c r="A878" s="99"/>
      <c r="B878" s="99"/>
      <c r="C878" s="88"/>
      <c r="D878" s="88"/>
      <c r="E878" s="88"/>
      <c r="Z878" s="51"/>
      <c r="AA878" s="51"/>
      <c r="AB878" s="132"/>
      <c r="AC878" s="132"/>
      <c r="AD878" s="132"/>
      <c r="AE878" s="132"/>
    </row>
    <row r="879" spans="1:31" ht="15.75" customHeight="1" x14ac:dyDescent="0.2">
      <c r="A879" s="99"/>
      <c r="B879" s="99"/>
      <c r="C879" s="88"/>
      <c r="D879" s="88"/>
      <c r="E879" s="88"/>
      <c r="Z879" s="51"/>
      <c r="AA879" s="51"/>
      <c r="AB879" s="132"/>
      <c r="AC879" s="132"/>
      <c r="AD879" s="132"/>
      <c r="AE879" s="132"/>
    </row>
    <row r="880" spans="1:31" ht="15.75" customHeight="1" x14ac:dyDescent="0.2">
      <c r="A880" s="99"/>
      <c r="B880" s="99"/>
      <c r="C880" s="88"/>
      <c r="D880" s="88"/>
      <c r="E880" s="88"/>
      <c r="Z880" s="51"/>
      <c r="AA880" s="51"/>
      <c r="AB880" s="132"/>
      <c r="AC880" s="132"/>
      <c r="AD880" s="132"/>
      <c r="AE880" s="132"/>
    </row>
    <row r="881" spans="1:31" ht="15.75" customHeight="1" x14ac:dyDescent="0.2">
      <c r="A881" s="99"/>
      <c r="B881" s="99"/>
      <c r="C881" s="88"/>
      <c r="D881" s="88"/>
      <c r="E881" s="88"/>
      <c r="Z881" s="51"/>
      <c r="AA881" s="51"/>
      <c r="AB881" s="132"/>
      <c r="AC881" s="132"/>
      <c r="AD881" s="132"/>
      <c r="AE881" s="132"/>
    </row>
    <row r="882" spans="1:31" ht="15.75" customHeight="1" x14ac:dyDescent="0.2">
      <c r="A882" s="99"/>
      <c r="B882" s="99"/>
      <c r="C882" s="88"/>
      <c r="D882" s="88"/>
      <c r="E882" s="88"/>
      <c r="Z882" s="51"/>
      <c r="AA882" s="51"/>
      <c r="AB882" s="132"/>
      <c r="AC882" s="132"/>
      <c r="AD882" s="132"/>
      <c r="AE882" s="132"/>
    </row>
    <row r="883" spans="1:31" ht="15.75" customHeight="1" x14ac:dyDescent="0.2">
      <c r="A883" s="99"/>
      <c r="B883" s="99"/>
      <c r="C883" s="88"/>
      <c r="D883" s="88"/>
      <c r="E883" s="88"/>
      <c r="Z883" s="51"/>
      <c r="AA883" s="51"/>
      <c r="AB883" s="132"/>
      <c r="AC883" s="132"/>
      <c r="AD883" s="132"/>
      <c r="AE883" s="132"/>
    </row>
    <row r="884" spans="1:31" ht="15.75" customHeight="1" x14ac:dyDescent="0.2">
      <c r="A884" s="99"/>
      <c r="B884" s="99"/>
      <c r="C884" s="88"/>
      <c r="D884" s="88"/>
      <c r="E884" s="88"/>
      <c r="Z884" s="51"/>
      <c r="AA884" s="51"/>
      <c r="AB884" s="132"/>
      <c r="AC884" s="132"/>
      <c r="AD884" s="132"/>
      <c r="AE884" s="132"/>
    </row>
    <row r="885" spans="1:31" ht="15.75" customHeight="1" x14ac:dyDescent="0.2">
      <c r="A885" s="99"/>
      <c r="B885" s="99"/>
      <c r="C885" s="88"/>
      <c r="D885" s="88"/>
      <c r="E885" s="88"/>
      <c r="Z885" s="51"/>
      <c r="AA885" s="51"/>
      <c r="AB885" s="132"/>
      <c r="AC885" s="132"/>
      <c r="AD885" s="132"/>
      <c r="AE885" s="132"/>
    </row>
    <row r="886" spans="1:31" ht="15.75" customHeight="1" x14ac:dyDescent="0.2">
      <c r="A886" s="99"/>
      <c r="B886" s="99"/>
      <c r="C886" s="88"/>
      <c r="D886" s="88"/>
      <c r="E886" s="88"/>
      <c r="Z886" s="51"/>
      <c r="AA886" s="51"/>
      <c r="AB886" s="132"/>
      <c r="AC886" s="132"/>
      <c r="AD886" s="132"/>
      <c r="AE886" s="132"/>
    </row>
    <row r="887" spans="1:31" ht="15.75" customHeight="1" x14ac:dyDescent="0.2">
      <c r="A887" s="99"/>
      <c r="B887" s="99"/>
      <c r="C887" s="88"/>
      <c r="D887" s="88"/>
      <c r="E887" s="88"/>
      <c r="Z887" s="51"/>
      <c r="AA887" s="51"/>
      <c r="AB887" s="132"/>
      <c r="AC887" s="132"/>
      <c r="AD887" s="132"/>
      <c r="AE887" s="132"/>
    </row>
    <row r="888" spans="1:31" ht="15.75" customHeight="1" x14ac:dyDescent="0.2">
      <c r="A888" s="99"/>
      <c r="B888" s="99"/>
      <c r="C888" s="88"/>
      <c r="D888" s="88"/>
      <c r="E888" s="88"/>
      <c r="Z888" s="51"/>
      <c r="AA888" s="51"/>
      <c r="AB888" s="132"/>
      <c r="AC888" s="132"/>
      <c r="AD888" s="132"/>
      <c r="AE888" s="132"/>
    </row>
    <row r="889" spans="1:31" ht="15.75" customHeight="1" x14ac:dyDescent="0.2">
      <c r="A889" s="99"/>
      <c r="B889" s="99"/>
      <c r="C889" s="88"/>
      <c r="D889" s="88"/>
      <c r="E889" s="88"/>
      <c r="Z889" s="51"/>
      <c r="AA889" s="51"/>
      <c r="AB889" s="132"/>
      <c r="AC889" s="132"/>
      <c r="AD889" s="132"/>
      <c r="AE889" s="132"/>
    </row>
    <row r="890" spans="1:31" ht="15.75" customHeight="1" x14ac:dyDescent="0.2">
      <c r="A890" s="99"/>
      <c r="B890" s="99"/>
      <c r="C890" s="88"/>
      <c r="D890" s="88"/>
      <c r="E890" s="88"/>
      <c r="Z890" s="51"/>
      <c r="AA890" s="51"/>
      <c r="AB890" s="132"/>
      <c r="AC890" s="132"/>
      <c r="AD890" s="132"/>
      <c r="AE890" s="132"/>
    </row>
    <row r="891" spans="1:31" ht="15.75" customHeight="1" x14ac:dyDescent="0.2">
      <c r="A891" s="99"/>
      <c r="B891" s="99"/>
      <c r="C891" s="88"/>
      <c r="D891" s="88"/>
      <c r="E891" s="88"/>
      <c r="Z891" s="51"/>
      <c r="AA891" s="51"/>
      <c r="AB891" s="132"/>
      <c r="AC891" s="132"/>
      <c r="AD891" s="132"/>
      <c r="AE891" s="132"/>
    </row>
    <row r="892" spans="1:31" ht="15.75" customHeight="1" x14ac:dyDescent="0.2">
      <c r="A892" s="99"/>
      <c r="B892" s="99"/>
      <c r="C892" s="88"/>
      <c r="D892" s="88"/>
      <c r="E892" s="88"/>
      <c r="Z892" s="51"/>
      <c r="AA892" s="51"/>
      <c r="AB892" s="132"/>
      <c r="AC892" s="132"/>
      <c r="AD892" s="132"/>
      <c r="AE892" s="132"/>
    </row>
    <row r="893" spans="1:31" ht="15.75" customHeight="1" x14ac:dyDescent="0.2">
      <c r="A893" s="99"/>
      <c r="B893" s="99"/>
      <c r="C893" s="88"/>
      <c r="D893" s="88"/>
      <c r="E893" s="88"/>
      <c r="Z893" s="51"/>
      <c r="AA893" s="51"/>
      <c r="AB893" s="132"/>
      <c r="AC893" s="132"/>
      <c r="AD893" s="132"/>
      <c r="AE893" s="132"/>
    </row>
    <row r="894" spans="1:31" ht="15.75" customHeight="1" x14ac:dyDescent="0.2">
      <c r="A894" s="99"/>
      <c r="B894" s="99"/>
      <c r="C894" s="88"/>
      <c r="D894" s="88"/>
      <c r="E894" s="88"/>
      <c r="Z894" s="51"/>
      <c r="AA894" s="51"/>
      <c r="AB894" s="132"/>
      <c r="AC894" s="132"/>
      <c r="AD894" s="132"/>
      <c r="AE894" s="132"/>
    </row>
    <row r="895" spans="1:31" ht="15.75" customHeight="1" x14ac:dyDescent="0.2">
      <c r="A895" s="99"/>
      <c r="B895" s="99"/>
      <c r="C895" s="88"/>
      <c r="D895" s="88"/>
      <c r="E895" s="88"/>
      <c r="Z895" s="51"/>
      <c r="AA895" s="51"/>
      <c r="AB895" s="132"/>
      <c r="AC895" s="132"/>
      <c r="AD895" s="132"/>
      <c r="AE895" s="132"/>
    </row>
    <row r="896" spans="1:31" ht="15.75" customHeight="1" x14ac:dyDescent="0.2">
      <c r="A896" s="99"/>
      <c r="B896" s="99"/>
      <c r="C896" s="88"/>
      <c r="D896" s="88"/>
      <c r="E896" s="88"/>
      <c r="Z896" s="51"/>
      <c r="AA896" s="51"/>
      <c r="AB896" s="132"/>
      <c r="AC896" s="132"/>
      <c r="AD896" s="132"/>
      <c r="AE896" s="132"/>
    </row>
    <row r="897" spans="1:31" ht="15.75" customHeight="1" x14ac:dyDescent="0.2">
      <c r="A897" s="99"/>
      <c r="B897" s="99"/>
      <c r="C897" s="88"/>
      <c r="D897" s="88"/>
      <c r="E897" s="88"/>
      <c r="Z897" s="51"/>
      <c r="AA897" s="51"/>
      <c r="AB897" s="132"/>
      <c r="AC897" s="132"/>
      <c r="AD897" s="132"/>
      <c r="AE897" s="132"/>
    </row>
    <row r="898" spans="1:31" ht="15.75" customHeight="1" x14ac:dyDescent="0.2">
      <c r="A898" s="99"/>
      <c r="B898" s="99"/>
      <c r="C898" s="88"/>
      <c r="D898" s="88"/>
      <c r="E898" s="88"/>
      <c r="Z898" s="51"/>
      <c r="AA898" s="51"/>
      <c r="AB898" s="132"/>
      <c r="AC898" s="132"/>
      <c r="AD898" s="132"/>
      <c r="AE898" s="132"/>
    </row>
    <row r="899" spans="1:31" ht="15.75" customHeight="1" x14ac:dyDescent="0.2">
      <c r="A899" s="99"/>
      <c r="B899" s="99"/>
      <c r="C899" s="88"/>
      <c r="D899" s="88"/>
      <c r="E899" s="88"/>
      <c r="Z899" s="51"/>
      <c r="AA899" s="51"/>
      <c r="AB899" s="132"/>
      <c r="AC899" s="132"/>
      <c r="AD899" s="132"/>
      <c r="AE899" s="132"/>
    </row>
    <row r="900" spans="1:31" ht="15.75" customHeight="1" x14ac:dyDescent="0.2">
      <c r="A900" s="99"/>
      <c r="B900" s="99"/>
      <c r="C900" s="88"/>
      <c r="D900" s="88"/>
      <c r="E900" s="88"/>
      <c r="Z900" s="51"/>
      <c r="AA900" s="51"/>
      <c r="AB900" s="132"/>
      <c r="AC900" s="132"/>
      <c r="AD900" s="132"/>
      <c r="AE900" s="132"/>
    </row>
    <row r="901" spans="1:31" ht="15.75" customHeight="1" x14ac:dyDescent="0.2">
      <c r="A901" s="99"/>
      <c r="B901" s="99"/>
      <c r="C901" s="88"/>
      <c r="D901" s="88"/>
      <c r="E901" s="88"/>
      <c r="Z901" s="51"/>
      <c r="AA901" s="51"/>
      <c r="AB901" s="132"/>
      <c r="AC901" s="132"/>
      <c r="AD901" s="132"/>
      <c r="AE901" s="132"/>
    </row>
    <row r="902" spans="1:31" ht="15.75" customHeight="1" x14ac:dyDescent="0.2">
      <c r="A902" s="99"/>
      <c r="B902" s="99"/>
      <c r="C902" s="88"/>
      <c r="D902" s="88"/>
      <c r="E902" s="88"/>
      <c r="Z902" s="51"/>
      <c r="AA902" s="51"/>
      <c r="AB902" s="132"/>
      <c r="AC902" s="132"/>
      <c r="AD902" s="132"/>
      <c r="AE902" s="132"/>
    </row>
    <row r="903" spans="1:31" ht="15.75" customHeight="1" x14ac:dyDescent="0.2">
      <c r="A903" s="99"/>
      <c r="B903" s="99"/>
      <c r="C903" s="88"/>
      <c r="D903" s="88"/>
      <c r="E903" s="88"/>
      <c r="Z903" s="51"/>
      <c r="AA903" s="51"/>
      <c r="AB903" s="132"/>
      <c r="AC903" s="132"/>
      <c r="AD903" s="132"/>
      <c r="AE903" s="132"/>
    </row>
    <row r="904" spans="1:31" ht="15.75" customHeight="1" x14ac:dyDescent="0.2">
      <c r="A904" s="99"/>
      <c r="B904" s="99"/>
      <c r="C904" s="88"/>
      <c r="D904" s="88"/>
      <c r="E904" s="88"/>
      <c r="Z904" s="51"/>
      <c r="AA904" s="51"/>
      <c r="AB904" s="132"/>
      <c r="AC904" s="132"/>
      <c r="AD904" s="132"/>
      <c r="AE904" s="132"/>
    </row>
    <row r="905" spans="1:31" ht="15.75" customHeight="1" x14ac:dyDescent="0.2">
      <c r="A905" s="99"/>
      <c r="B905" s="99"/>
      <c r="C905" s="88"/>
      <c r="D905" s="88"/>
      <c r="E905" s="88"/>
      <c r="Z905" s="51"/>
      <c r="AA905" s="51"/>
      <c r="AB905" s="132"/>
      <c r="AC905" s="132"/>
      <c r="AD905" s="132"/>
      <c r="AE905" s="132"/>
    </row>
    <row r="906" spans="1:31" ht="15.75" customHeight="1" x14ac:dyDescent="0.2">
      <c r="A906" s="99"/>
      <c r="B906" s="99"/>
      <c r="C906" s="88"/>
      <c r="D906" s="88"/>
      <c r="E906" s="88"/>
      <c r="Z906" s="51"/>
      <c r="AA906" s="51"/>
      <c r="AB906" s="132"/>
      <c r="AC906" s="132"/>
      <c r="AD906" s="132"/>
      <c r="AE906" s="132"/>
    </row>
    <row r="907" spans="1:31" ht="15.75" customHeight="1" x14ac:dyDescent="0.2">
      <c r="A907" s="99"/>
      <c r="B907" s="99"/>
      <c r="C907" s="88"/>
      <c r="D907" s="88"/>
      <c r="E907" s="88"/>
      <c r="Z907" s="51"/>
      <c r="AA907" s="51"/>
      <c r="AB907" s="132"/>
      <c r="AC907" s="132"/>
      <c r="AD907" s="132"/>
      <c r="AE907" s="132"/>
    </row>
    <row r="908" spans="1:31" ht="15.75" customHeight="1" x14ac:dyDescent="0.2">
      <c r="A908" s="99"/>
      <c r="B908" s="99"/>
      <c r="C908" s="88"/>
      <c r="D908" s="88"/>
      <c r="E908" s="88"/>
      <c r="Z908" s="51"/>
      <c r="AA908" s="51"/>
      <c r="AB908" s="132"/>
      <c r="AC908" s="132"/>
      <c r="AD908" s="132"/>
      <c r="AE908" s="132"/>
    </row>
    <row r="909" spans="1:31" ht="15.75" customHeight="1" x14ac:dyDescent="0.2">
      <c r="A909" s="99"/>
      <c r="B909" s="99"/>
      <c r="C909" s="88"/>
      <c r="D909" s="88"/>
      <c r="E909" s="88"/>
      <c r="Z909" s="51"/>
      <c r="AA909" s="51"/>
      <c r="AB909" s="132"/>
      <c r="AC909" s="132"/>
      <c r="AD909" s="132"/>
      <c r="AE909" s="132"/>
    </row>
    <row r="910" spans="1:31" ht="15.75" customHeight="1" x14ac:dyDescent="0.2">
      <c r="A910" s="99"/>
      <c r="B910" s="99"/>
      <c r="C910" s="88"/>
      <c r="D910" s="88"/>
      <c r="E910" s="88"/>
      <c r="Z910" s="51"/>
      <c r="AA910" s="51"/>
      <c r="AB910" s="132"/>
      <c r="AC910" s="132"/>
      <c r="AD910" s="132"/>
      <c r="AE910" s="132"/>
    </row>
    <row r="911" spans="1:31" ht="15.75" customHeight="1" x14ac:dyDescent="0.2">
      <c r="A911" s="99"/>
      <c r="B911" s="99"/>
      <c r="C911" s="88"/>
      <c r="D911" s="88"/>
      <c r="E911" s="88"/>
      <c r="Z911" s="51"/>
      <c r="AA911" s="51"/>
      <c r="AB911" s="132"/>
      <c r="AC911" s="132"/>
      <c r="AD911" s="132"/>
      <c r="AE911" s="132"/>
    </row>
    <row r="912" spans="1:31" ht="15.75" customHeight="1" x14ac:dyDescent="0.2">
      <c r="A912" s="99"/>
      <c r="B912" s="99"/>
      <c r="C912" s="88"/>
      <c r="D912" s="88"/>
      <c r="E912" s="88"/>
      <c r="Z912" s="51"/>
      <c r="AA912" s="51"/>
      <c r="AB912" s="132"/>
      <c r="AC912" s="132"/>
      <c r="AD912" s="132"/>
      <c r="AE912" s="132"/>
    </row>
    <row r="913" spans="1:31" ht="15.75" customHeight="1" x14ac:dyDescent="0.2">
      <c r="A913" s="99"/>
      <c r="B913" s="99"/>
      <c r="C913" s="88"/>
      <c r="D913" s="88"/>
      <c r="E913" s="88"/>
      <c r="Z913" s="51"/>
      <c r="AA913" s="51"/>
      <c r="AB913" s="132"/>
      <c r="AC913" s="132"/>
      <c r="AD913" s="132"/>
      <c r="AE913" s="132"/>
    </row>
    <row r="914" spans="1:31" ht="15.75" customHeight="1" x14ac:dyDescent="0.2">
      <c r="A914" s="99"/>
      <c r="B914" s="99"/>
      <c r="C914" s="88"/>
      <c r="D914" s="88"/>
      <c r="E914" s="88"/>
      <c r="Z914" s="51"/>
      <c r="AA914" s="51"/>
      <c r="AB914" s="132"/>
      <c r="AC914" s="132"/>
      <c r="AD914" s="132"/>
      <c r="AE914" s="132"/>
    </row>
    <row r="915" spans="1:31" ht="15.75" customHeight="1" x14ac:dyDescent="0.2">
      <c r="A915" s="99"/>
      <c r="B915" s="99"/>
      <c r="C915" s="88"/>
      <c r="D915" s="88"/>
      <c r="E915" s="88"/>
      <c r="Z915" s="51"/>
      <c r="AA915" s="51"/>
      <c r="AB915" s="132"/>
      <c r="AC915" s="132"/>
      <c r="AD915" s="132"/>
      <c r="AE915" s="132"/>
    </row>
    <row r="916" spans="1:31" ht="15.75" customHeight="1" x14ac:dyDescent="0.2">
      <c r="A916" s="99"/>
      <c r="B916" s="99"/>
      <c r="C916" s="88"/>
      <c r="D916" s="88"/>
      <c r="E916" s="88"/>
      <c r="Z916" s="51"/>
      <c r="AA916" s="51"/>
      <c r="AB916" s="132"/>
      <c r="AC916" s="132"/>
      <c r="AD916" s="132"/>
      <c r="AE916" s="132"/>
    </row>
    <row r="917" spans="1:31" ht="15.75" customHeight="1" x14ac:dyDescent="0.2">
      <c r="A917" s="99"/>
      <c r="B917" s="99"/>
      <c r="C917" s="88"/>
      <c r="D917" s="88"/>
      <c r="E917" s="88"/>
      <c r="Z917" s="51"/>
      <c r="AA917" s="51"/>
      <c r="AB917" s="132"/>
      <c r="AC917" s="132"/>
      <c r="AD917" s="132"/>
      <c r="AE917" s="132"/>
    </row>
    <row r="918" spans="1:31" ht="15.75" customHeight="1" x14ac:dyDescent="0.2">
      <c r="A918" s="99"/>
      <c r="B918" s="99"/>
      <c r="C918" s="88"/>
      <c r="D918" s="88"/>
      <c r="E918" s="88"/>
      <c r="Z918" s="51"/>
      <c r="AA918" s="51"/>
      <c r="AB918" s="132"/>
      <c r="AC918" s="132"/>
      <c r="AD918" s="132"/>
      <c r="AE918" s="132"/>
    </row>
    <row r="919" spans="1:31" ht="15.75" customHeight="1" x14ac:dyDescent="0.2">
      <c r="A919" s="99"/>
      <c r="B919" s="99"/>
      <c r="C919" s="88"/>
      <c r="D919" s="88"/>
      <c r="E919" s="88"/>
      <c r="Z919" s="51"/>
      <c r="AA919" s="51"/>
      <c r="AB919" s="132"/>
      <c r="AC919" s="132"/>
      <c r="AD919" s="132"/>
      <c r="AE919" s="132"/>
    </row>
    <row r="920" spans="1:31" ht="15.75" customHeight="1" x14ac:dyDescent="0.2">
      <c r="A920" s="99"/>
      <c r="B920" s="99"/>
      <c r="C920" s="88"/>
      <c r="D920" s="88"/>
      <c r="E920" s="88"/>
      <c r="Z920" s="51"/>
      <c r="AA920" s="51"/>
      <c r="AB920" s="132"/>
      <c r="AC920" s="132"/>
      <c r="AD920" s="132"/>
      <c r="AE920" s="132"/>
    </row>
    <row r="921" spans="1:31" ht="15.75" customHeight="1" x14ac:dyDescent="0.2">
      <c r="A921" s="99"/>
      <c r="B921" s="99"/>
      <c r="C921" s="88"/>
      <c r="D921" s="88"/>
      <c r="E921" s="88"/>
      <c r="Z921" s="51"/>
      <c r="AA921" s="51"/>
      <c r="AB921" s="132"/>
      <c r="AC921" s="132"/>
      <c r="AD921" s="132"/>
      <c r="AE921" s="132"/>
    </row>
    <row r="922" spans="1:31" ht="15.75" customHeight="1" x14ac:dyDescent="0.2">
      <c r="A922" s="99"/>
      <c r="B922" s="99"/>
      <c r="C922" s="88"/>
      <c r="D922" s="88"/>
      <c r="E922" s="88"/>
      <c r="Z922" s="51"/>
      <c r="AA922" s="51"/>
      <c r="AB922" s="132"/>
      <c r="AC922" s="132"/>
      <c r="AD922" s="132"/>
      <c r="AE922" s="132"/>
    </row>
    <row r="923" spans="1:31" ht="15.75" customHeight="1" x14ac:dyDescent="0.2">
      <c r="A923" s="99"/>
      <c r="B923" s="99"/>
      <c r="C923" s="88"/>
      <c r="D923" s="88"/>
      <c r="E923" s="88"/>
      <c r="Z923" s="51"/>
      <c r="AA923" s="51"/>
      <c r="AB923" s="132"/>
      <c r="AC923" s="132"/>
      <c r="AD923" s="132"/>
      <c r="AE923" s="132"/>
    </row>
    <row r="924" spans="1:31" ht="15.75" customHeight="1" x14ac:dyDescent="0.2">
      <c r="A924" s="99"/>
      <c r="B924" s="99"/>
      <c r="C924" s="88"/>
      <c r="D924" s="88"/>
      <c r="E924" s="88"/>
      <c r="Z924" s="51"/>
      <c r="AA924" s="51"/>
      <c r="AB924" s="132"/>
      <c r="AC924" s="132"/>
      <c r="AD924" s="132"/>
      <c r="AE924" s="132"/>
    </row>
    <row r="925" spans="1:31" ht="15.75" customHeight="1" x14ac:dyDescent="0.2">
      <c r="A925" s="99"/>
      <c r="B925" s="99"/>
      <c r="C925" s="88"/>
      <c r="D925" s="88"/>
      <c r="E925" s="88"/>
      <c r="Z925" s="51"/>
      <c r="AA925" s="51"/>
      <c r="AB925" s="132"/>
      <c r="AC925" s="132"/>
      <c r="AD925" s="132"/>
      <c r="AE925" s="132"/>
    </row>
    <row r="926" spans="1:31" ht="15.75" customHeight="1" x14ac:dyDescent="0.2">
      <c r="A926" s="99"/>
      <c r="B926" s="99"/>
      <c r="C926" s="88"/>
      <c r="D926" s="88"/>
      <c r="E926" s="88"/>
      <c r="Z926" s="51"/>
      <c r="AA926" s="51"/>
      <c r="AB926" s="132"/>
      <c r="AC926" s="132"/>
      <c r="AD926" s="132"/>
      <c r="AE926" s="132"/>
    </row>
    <row r="927" spans="1:31" ht="15.75" customHeight="1" x14ac:dyDescent="0.2">
      <c r="A927" s="99"/>
      <c r="B927" s="99"/>
      <c r="C927" s="88"/>
      <c r="D927" s="88"/>
      <c r="E927" s="88"/>
      <c r="Z927" s="51"/>
      <c r="AA927" s="51"/>
      <c r="AB927" s="132"/>
      <c r="AC927" s="132"/>
      <c r="AD927" s="132"/>
      <c r="AE927" s="132"/>
    </row>
    <row r="928" spans="1:31" ht="15.75" customHeight="1" x14ac:dyDescent="0.2">
      <c r="A928" s="99"/>
      <c r="B928" s="99"/>
      <c r="C928" s="88"/>
      <c r="D928" s="88"/>
      <c r="E928" s="88"/>
      <c r="Z928" s="51"/>
      <c r="AA928" s="51"/>
      <c r="AB928" s="132"/>
      <c r="AC928" s="132"/>
      <c r="AD928" s="132"/>
      <c r="AE928" s="132"/>
    </row>
    <row r="929" spans="1:31" ht="15.75" customHeight="1" x14ac:dyDescent="0.2">
      <c r="A929" s="99"/>
      <c r="B929" s="99"/>
      <c r="C929" s="88"/>
      <c r="D929" s="88"/>
      <c r="E929" s="88"/>
      <c r="Z929" s="51"/>
      <c r="AA929" s="51"/>
      <c r="AB929" s="132"/>
      <c r="AC929" s="132"/>
      <c r="AD929" s="132"/>
      <c r="AE929" s="132"/>
    </row>
    <row r="930" spans="1:31" ht="15.75" customHeight="1" x14ac:dyDescent="0.2">
      <c r="A930" s="99"/>
      <c r="B930" s="99"/>
      <c r="C930" s="88"/>
      <c r="D930" s="88"/>
      <c r="E930" s="88"/>
      <c r="Z930" s="51"/>
      <c r="AA930" s="51"/>
      <c r="AB930" s="132"/>
      <c r="AC930" s="132"/>
      <c r="AD930" s="132"/>
      <c r="AE930" s="132"/>
    </row>
    <row r="931" spans="1:31" ht="15.75" customHeight="1" x14ac:dyDescent="0.2">
      <c r="A931" s="99"/>
      <c r="B931" s="99"/>
      <c r="C931" s="88"/>
      <c r="D931" s="88"/>
      <c r="E931" s="88"/>
      <c r="Z931" s="51"/>
      <c r="AA931" s="51"/>
      <c r="AB931" s="132"/>
      <c r="AC931" s="132"/>
      <c r="AD931" s="132"/>
      <c r="AE931" s="132"/>
    </row>
    <row r="932" spans="1:31" ht="15.75" customHeight="1" x14ac:dyDescent="0.2">
      <c r="A932" s="99"/>
      <c r="B932" s="99"/>
      <c r="C932" s="88"/>
      <c r="D932" s="88"/>
      <c r="E932" s="88"/>
      <c r="Z932" s="51"/>
      <c r="AA932" s="51"/>
      <c r="AB932" s="132"/>
      <c r="AC932" s="132"/>
      <c r="AD932" s="132"/>
      <c r="AE932" s="132"/>
    </row>
    <row r="933" spans="1:31" ht="15.75" customHeight="1" x14ac:dyDescent="0.2">
      <c r="A933" s="99"/>
      <c r="B933" s="99"/>
      <c r="C933" s="88"/>
      <c r="D933" s="88"/>
      <c r="E933" s="88"/>
      <c r="Z933" s="51"/>
      <c r="AA933" s="51"/>
      <c r="AB933" s="132"/>
      <c r="AC933" s="132"/>
      <c r="AD933" s="132"/>
      <c r="AE933" s="132"/>
    </row>
    <row r="934" spans="1:31" ht="15.75" customHeight="1" x14ac:dyDescent="0.2">
      <c r="A934" s="99"/>
      <c r="B934" s="99"/>
      <c r="C934" s="88"/>
      <c r="D934" s="88"/>
      <c r="E934" s="88"/>
      <c r="Z934" s="51"/>
      <c r="AA934" s="51"/>
      <c r="AB934" s="132"/>
      <c r="AC934" s="132"/>
      <c r="AD934" s="132"/>
      <c r="AE934" s="132"/>
    </row>
    <row r="935" spans="1:31" ht="15.75" customHeight="1" x14ac:dyDescent="0.2">
      <c r="A935" s="99"/>
      <c r="B935" s="99"/>
      <c r="C935" s="88"/>
      <c r="D935" s="88"/>
      <c r="E935" s="88"/>
      <c r="Z935" s="51"/>
      <c r="AA935" s="51"/>
      <c r="AB935" s="132"/>
      <c r="AC935" s="132"/>
      <c r="AD935" s="132"/>
      <c r="AE935" s="132"/>
    </row>
    <row r="936" spans="1:31" ht="15.75" customHeight="1" x14ac:dyDescent="0.2">
      <c r="A936" s="99"/>
      <c r="B936" s="99"/>
      <c r="C936" s="88"/>
      <c r="D936" s="88"/>
      <c r="E936" s="88"/>
      <c r="Z936" s="51"/>
      <c r="AA936" s="51"/>
      <c r="AB936" s="132"/>
      <c r="AC936" s="132"/>
      <c r="AD936" s="132"/>
      <c r="AE936" s="132"/>
    </row>
    <row r="937" spans="1:31" ht="15.75" customHeight="1" x14ac:dyDescent="0.2">
      <c r="A937" s="99"/>
      <c r="B937" s="99"/>
      <c r="C937" s="88"/>
      <c r="D937" s="88"/>
      <c r="E937" s="88"/>
      <c r="Z937" s="51"/>
      <c r="AA937" s="51"/>
      <c r="AB937" s="132"/>
      <c r="AC937" s="132"/>
      <c r="AD937" s="132"/>
      <c r="AE937" s="132"/>
    </row>
    <row r="938" spans="1:31" ht="15.75" customHeight="1" x14ac:dyDescent="0.2">
      <c r="A938" s="99"/>
      <c r="B938" s="99"/>
      <c r="C938" s="88"/>
      <c r="D938" s="88"/>
      <c r="E938" s="88"/>
      <c r="Z938" s="51"/>
      <c r="AA938" s="51"/>
      <c r="AB938" s="132"/>
      <c r="AC938" s="132"/>
      <c r="AD938" s="132"/>
      <c r="AE938" s="132"/>
    </row>
    <row r="939" spans="1:31" ht="15.75" customHeight="1" x14ac:dyDescent="0.2">
      <c r="A939" s="99"/>
      <c r="B939" s="99"/>
      <c r="C939" s="88"/>
      <c r="D939" s="88"/>
      <c r="E939" s="88"/>
      <c r="Z939" s="51"/>
      <c r="AA939" s="51"/>
      <c r="AB939" s="132"/>
      <c r="AC939" s="132"/>
      <c r="AD939" s="132"/>
      <c r="AE939" s="132"/>
    </row>
    <row r="940" spans="1:31" ht="15.75" customHeight="1" x14ac:dyDescent="0.2">
      <c r="A940" s="99"/>
      <c r="B940" s="99"/>
      <c r="C940" s="88"/>
      <c r="D940" s="88"/>
      <c r="E940" s="88"/>
      <c r="Z940" s="51"/>
      <c r="AA940" s="51"/>
      <c r="AB940" s="132"/>
      <c r="AC940" s="132"/>
      <c r="AD940" s="132"/>
      <c r="AE940" s="132"/>
    </row>
    <row r="941" spans="1:31" ht="15.75" customHeight="1" x14ac:dyDescent="0.2">
      <c r="A941" s="99"/>
      <c r="B941" s="99"/>
      <c r="C941" s="88"/>
      <c r="D941" s="88"/>
      <c r="E941" s="88"/>
      <c r="Z941" s="51"/>
      <c r="AA941" s="51"/>
      <c r="AB941" s="132"/>
      <c r="AC941" s="132"/>
      <c r="AD941" s="132"/>
      <c r="AE941" s="132"/>
    </row>
    <row r="942" spans="1:31" ht="15.75" customHeight="1" x14ac:dyDescent="0.2">
      <c r="A942" s="99"/>
      <c r="B942" s="99"/>
      <c r="C942" s="88"/>
      <c r="D942" s="88"/>
      <c r="E942" s="88"/>
      <c r="Z942" s="51"/>
      <c r="AA942" s="51"/>
      <c r="AB942" s="132"/>
      <c r="AC942" s="132"/>
      <c r="AD942" s="132"/>
      <c r="AE942" s="132"/>
    </row>
    <row r="943" spans="1:31" ht="15.75" customHeight="1" x14ac:dyDescent="0.2">
      <c r="A943" s="99"/>
      <c r="B943" s="99"/>
      <c r="C943" s="88"/>
      <c r="D943" s="88"/>
      <c r="E943" s="88"/>
      <c r="Z943" s="51"/>
      <c r="AA943" s="51"/>
      <c r="AB943" s="132"/>
      <c r="AC943" s="132"/>
      <c r="AD943" s="132"/>
      <c r="AE943" s="132"/>
    </row>
    <row r="944" spans="1:31" ht="15.75" customHeight="1" x14ac:dyDescent="0.2">
      <c r="A944" s="99"/>
      <c r="B944" s="99"/>
      <c r="C944" s="88"/>
      <c r="D944" s="88"/>
      <c r="E944" s="88"/>
      <c r="Z944" s="51"/>
      <c r="AA944" s="51"/>
      <c r="AB944" s="132"/>
      <c r="AC944" s="132"/>
      <c r="AD944" s="132"/>
      <c r="AE944" s="132"/>
    </row>
    <row r="945" spans="1:31" ht="15.75" customHeight="1" x14ac:dyDescent="0.2">
      <c r="A945" s="99"/>
      <c r="B945" s="99"/>
      <c r="C945" s="88"/>
      <c r="D945" s="88"/>
      <c r="E945" s="88"/>
      <c r="Z945" s="51"/>
      <c r="AA945" s="51"/>
      <c r="AB945" s="132"/>
      <c r="AC945" s="132"/>
      <c r="AD945" s="132"/>
      <c r="AE945" s="132"/>
    </row>
    <row r="946" spans="1:31" ht="15.75" customHeight="1" x14ac:dyDescent="0.2">
      <c r="A946" s="99"/>
      <c r="B946" s="99"/>
      <c r="C946" s="88"/>
      <c r="D946" s="88"/>
      <c r="E946" s="88"/>
      <c r="Z946" s="51"/>
      <c r="AA946" s="51"/>
      <c r="AB946" s="132"/>
      <c r="AC946" s="132"/>
      <c r="AD946" s="132"/>
      <c r="AE946" s="132"/>
    </row>
    <row r="947" spans="1:31" ht="15.75" customHeight="1" x14ac:dyDescent="0.2">
      <c r="A947" s="99"/>
      <c r="B947" s="99"/>
      <c r="C947" s="88"/>
      <c r="D947" s="88"/>
      <c r="E947" s="88"/>
      <c r="Z947" s="51"/>
      <c r="AA947" s="51"/>
      <c r="AB947" s="132"/>
      <c r="AC947" s="132"/>
      <c r="AD947" s="132"/>
      <c r="AE947" s="132"/>
    </row>
    <row r="948" spans="1:31" ht="15.75" customHeight="1" x14ac:dyDescent="0.2">
      <c r="A948" s="99"/>
      <c r="B948" s="99"/>
      <c r="C948" s="88"/>
      <c r="D948" s="88"/>
      <c r="E948" s="88"/>
      <c r="Z948" s="51"/>
      <c r="AA948" s="51"/>
      <c r="AB948" s="132"/>
      <c r="AC948" s="132"/>
      <c r="AD948" s="132"/>
      <c r="AE948" s="132"/>
    </row>
    <row r="949" spans="1:31" ht="15.75" customHeight="1" x14ac:dyDescent="0.2">
      <c r="A949" s="99"/>
      <c r="B949" s="99"/>
      <c r="C949" s="88"/>
      <c r="D949" s="88"/>
      <c r="E949" s="88"/>
      <c r="Z949" s="51"/>
      <c r="AA949" s="51"/>
      <c r="AB949" s="132"/>
      <c r="AC949" s="132"/>
      <c r="AD949" s="132"/>
      <c r="AE949" s="132"/>
    </row>
    <row r="950" spans="1:31" ht="15.75" customHeight="1" x14ac:dyDescent="0.2">
      <c r="A950" s="99"/>
      <c r="B950" s="99"/>
      <c r="C950" s="88"/>
      <c r="D950" s="88"/>
      <c r="E950" s="88"/>
      <c r="Z950" s="51"/>
      <c r="AA950" s="51"/>
      <c r="AB950" s="132"/>
      <c r="AC950" s="132"/>
      <c r="AD950" s="132"/>
      <c r="AE950" s="132"/>
    </row>
    <row r="951" spans="1:31" ht="15.75" customHeight="1" x14ac:dyDescent="0.2">
      <c r="A951" s="99"/>
      <c r="B951" s="99"/>
      <c r="C951" s="88"/>
      <c r="D951" s="88"/>
      <c r="E951" s="88"/>
      <c r="Z951" s="51"/>
      <c r="AA951" s="51"/>
      <c r="AB951" s="132"/>
      <c r="AC951" s="132"/>
      <c r="AD951" s="132"/>
      <c r="AE951" s="132"/>
    </row>
    <row r="952" spans="1:31" ht="15.75" customHeight="1" x14ac:dyDescent="0.2">
      <c r="A952" s="99"/>
      <c r="B952" s="99"/>
      <c r="C952" s="88"/>
      <c r="D952" s="88"/>
      <c r="E952" s="88"/>
      <c r="Z952" s="51"/>
      <c r="AA952" s="51"/>
      <c r="AB952" s="132"/>
      <c r="AC952" s="132"/>
      <c r="AD952" s="132"/>
      <c r="AE952" s="132"/>
    </row>
    <row r="953" spans="1:31" ht="15.75" customHeight="1" x14ac:dyDescent="0.2">
      <c r="A953" s="99"/>
      <c r="B953" s="99"/>
      <c r="C953" s="88"/>
      <c r="D953" s="88"/>
      <c r="E953" s="88"/>
      <c r="Z953" s="51"/>
      <c r="AA953" s="51"/>
      <c r="AB953" s="132"/>
      <c r="AC953" s="132"/>
      <c r="AD953" s="132"/>
      <c r="AE953" s="132"/>
    </row>
    <row r="954" spans="1:31" ht="15.75" customHeight="1" x14ac:dyDescent="0.2">
      <c r="A954" s="99"/>
      <c r="B954" s="99"/>
      <c r="C954" s="88"/>
      <c r="D954" s="88"/>
      <c r="E954" s="88"/>
      <c r="Z954" s="51"/>
      <c r="AA954" s="51"/>
      <c r="AB954" s="132"/>
      <c r="AC954" s="132"/>
      <c r="AD954" s="132"/>
      <c r="AE954" s="132"/>
    </row>
    <row r="955" spans="1:31" ht="15.75" customHeight="1" x14ac:dyDescent="0.2">
      <c r="A955" s="99"/>
      <c r="B955" s="99"/>
      <c r="C955" s="88"/>
      <c r="D955" s="88"/>
      <c r="E955" s="88"/>
      <c r="Z955" s="51"/>
      <c r="AA955" s="51"/>
      <c r="AB955" s="132"/>
      <c r="AC955" s="132"/>
      <c r="AD955" s="132"/>
      <c r="AE955" s="132"/>
    </row>
    <row r="956" spans="1:31" ht="15.75" customHeight="1" x14ac:dyDescent="0.2">
      <c r="A956" s="99"/>
      <c r="B956" s="99"/>
      <c r="C956" s="88"/>
      <c r="D956" s="88"/>
      <c r="E956" s="88"/>
      <c r="Z956" s="51"/>
      <c r="AA956" s="51"/>
      <c r="AB956" s="132"/>
      <c r="AC956" s="132"/>
      <c r="AD956" s="132"/>
      <c r="AE956" s="132"/>
    </row>
    <row r="957" spans="1:31" ht="15.75" customHeight="1" x14ac:dyDescent="0.2">
      <c r="A957" s="99"/>
      <c r="B957" s="99"/>
      <c r="C957" s="88"/>
      <c r="D957" s="88"/>
      <c r="E957" s="88"/>
      <c r="Z957" s="51"/>
      <c r="AA957" s="51"/>
      <c r="AB957" s="132"/>
      <c r="AC957" s="132"/>
      <c r="AD957" s="132"/>
      <c r="AE957" s="132"/>
    </row>
    <row r="958" spans="1:31" ht="15.75" customHeight="1" x14ac:dyDescent="0.2">
      <c r="A958" s="99"/>
      <c r="B958" s="99"/>
      <c r="C958" s="88"/>
      <c r="D958" s="88"/>
      <c r="E958" s="88"/>
      <c r="Z958" s="51"/>
      <c r="AA958" s="51"/>
      <c r="AB958" s="132"/>
      <c r="AC958" s="132"/>
      <c r="AD958" s="132"/>
      <c r="AE958" s="132"/>
    </row>
    <row r="959" spans="1:31" ht="15.75" customHeight="1" x14ac:dyDescent="0.2">
      <c r="A959" s="99"/>
      <c r="B959" s="99"/>
      <c r="C959" s="88"/>
      <c r="D959" s="88"/>
      <c r="E959" s="88"/>
      <c r="Z959" s="51"/>
      <c r="AA959" s="51"/>
      <c r="AB959" s="132"/>
      <c r="AC959" s="132"/>
      <c r="AD959" s="132"/>
      <c r="AE959" s="132"/>
    </row>
    <row r="960" spans="1:31" ht="15.75" customHeight="1" x14ac:dyDescent="0.2">
      <c r="A960" s="99"/>
      <c r="B960" s="99"/>
      <c r="C960" s="88"/>
      <c r="D960" s="88"/>
      <c r="E960" s="88"/>
      <c r="Z960" s="51"/>
      <c r="AA960" s="51"/>
      <c r="AB960" s="132"/>
      <c r="AC960" s="132"/>
      <c r="AD960" s="132"/>
      <c r="AE960" s="132"/>
    </row>
    <row r="961" spans="1:31" ht="15.75" customHeight="1" x14ac:dyDescent="0.2">
      <c r="A961" s="99"/>
      <c r="B961" s="99"/>
      <c r="C961" s="88"/>
      <c r="D961" s="88"/>
      <c r="E961" s="88"/>
      <c r="Z961" s="51"/>
      <c r="AA961" s="51"/>
      <c r="AB961" s="132"/>
      <c r="AC961" s="132"/>
      <c r="AD961" s="132"/>
      <c r="AE961" s="132"/>
    </row>
    <row r="962" spans="1:31" ht="15.75" customHeight="1" x14ac:dyDescent="0.2">
      <c r="A962" s="99"/>
      <c r="B962" s="99"/>
      <c r="C962" s="88"/>
      <c r="D962" s="88"/>
      <c r="E962" s="88"/>
      <c r="Z962" s="51"/>
      <c r="AA962" s="51"/>
      <c r="AB962" s="132"/>
      <c r="AC962" s="132"/>
      <c r="AD962" s="132"/>
      <c r="AE962" s="132"/>
    </row>
    <row r="963" spans="1:31" ht="15.75" customHeight="1" x14ac:dyDescent="0.2">
      <c r="A963" s="99"/>
      <c r="B963" s="99"/>
      <c r="C963" s="88"/>
      <c r="D963" s="88"/>
      <c r="E963" s="88"/>
      <c r="Z963" s="51"/>
      <c r="AA963" s="51"/>
      <c r="AB963" s="132"/>
      <c r="AC963" s="132"/>
      <c r="AD963" s="132"/>
      <c r="AE963" s="132"/>
    </row>
    <row r="964" spans="1:31" ht="15.75" customHeight="1" x14ac:dyDescent="0.2">
      <c r="A964" s="99"/>
      <c r="B964" s="99"/>
      <c r="C964" s="88"/>
      <c r="D964" s="88"/>
      <c r="E964" s="88"/>
      <c r="Z964" s="51"/>
      <c r="AA964" s="51"/>
      <c r="AB964" s="132"/>
      <c r="AC964" s="132"/>
      <c r="AD964" s="132"/>
      <c r="AE964" s="132"/>
    </row>
    <row r="965" spans="1:31" ht="15.75" customHeight="1" x14ac:dyDescent="0.2">
      <c r="A965" s="99"/>
      <c r="B965" s="99"/>
      <c r="C965" s="88"/>
      <c r="D965" s="88"/>
      <c r="E965" s="88"/>
      <c r="Z965" s="51"/>
      <c r="AA965" s="51"/>
      <c r="AB965" s="132"/>
      <c r="AC965" s="132"/>
      <c r="AD965" s="132"/>
      <c r="AE965" s="132"/>
    </row>
    <row r="966" spans="1:31" ht="15.75" customHeight="1" x14ac:dyDescent="0.2">
      <c r="A966" s="99"/>
      <c r="B966" s="99"/>
      <c r="C966" s="88"/>
      <c r="D966" s="88"/>
      <c r="E966" s="88"/>
      <c r="Z966" s="51"/>
      <c r="AA966" s="51"/>
      <c r="AB966" s="132"/>
      <c r="AC966" s="132"/>
      <c r="AD966" s="132"/>
      <c r="AE966" s="132"/>
    </row>
    <row r="967" spans="1:31" ht="15.75" customHeight="1" x14ac:dyDescent="0.2">
      <c r="A967" s="99"/>
      <c r="B967" s="99"/>
      <c r="C967" s="88"/>
      <c r="D967" s="88"/>
      <c r="E967" s="88"/>
      <c r="Z967" s="51"/>
      <c r="AA967" s="51"/>
      <c r="AB967" s="132"/>
      <c r="AC967" s="132"/>
      <c r="AD967" s="132"/>
      <c r="AE967" s="132"/>
    </row>
    <row r="968" spans="1:31" ht="15.75" customHeight="1" x14ac:dyDescent="0.2">
      <c r="A968" s="99"/>
      <c r="B968" s="99"/>
      <c r="C968" s="88"/>
      <c r="D968" s="88"/>
      <c r="E968" s="88"/>
      <c r="Z968" s="51"/>
      <c r="AA968" s="51"/>
      <c r="AB968" s="132"/>
      <c r="AC968" s="132"/>
      <c r="AD968" s="132"/>
      <c r="AE968" s="132"/>
    </row>
    <row r="969" spans="1:31" ht="15.75" customHeight="1" x14ac:dyDescent="0.2">
      <c r="A969" s="99"/>
      <c r="B969" s="99"/>
      <c r="C969" s="88"/>
      <c r="D969" s="88"/>
      <c r="E969" s="88"/>
      <c r="Z969" s="51"/>
      <c r="AA969" s="51"/>
      <c r="AB969" s="132"/>
      <c r="AC969" s="132"/>
      <c r="AD969" s="132"/>
      <c r="AE969" s="132"/>
    </row>
    <row r="970" spans="1:31" ht="15.75" customHeight="1" x14ac:dyDescent="0.2">
      <c r="A970" s="99"/>
      <c r="B970" s="99"/>
      <c r="C970" s="88"/>
      <c r="D970" s="88"/>
      <c r="E970" s="88"/>
      <c r="Z970" s="51"/>
      <c r="AA970" s="51"/>
      <c r="AB970" s="132"/>
      <c r="AC970" s="132"/>
      <c r="AD970" s="132"/>
      <c r="AE970" s="132"/>
    </row>
    <row r="971" spans="1:31" ht="15.75" customHeight="1" x14ac:dyDescent="0.2">
      <c r="A971" s="99"/>
      <c r="B971" s="99"/>
      <c r="C971" s="88"/>
      <c r="D971" s="88"/>
      <c r="E971" s="88"/>
      <c r="Z971" s="51"/>
      <c r="AA971" s="51"/>
      <c r="AB971" s="132"/>
      <c r="AC971" s="132"/>
      <c r="AD971" s="132"/>
      <c r="AE971" s="132"/>
    </row>
    <row r="972" spans="1:31" ht="15.75" customHeight="1" x14ac:dyDescent="0.2">
      <c r="A972" s="99"/>
      <c r="B972" s="99"/>
      <c r="C972" s="88"/>
      <c r="D972" s="88"/>
      <c r="E972" s="88"/>
      <c r="Z972" s="51"/>
      <c r="AA972" s="51"/>
      <c r="AB972" s="132"/>
      <c r="AC972" s="132"/>
      <c r="AD972" s="132"/>
      <c r="AE972" s="132"/>
    </row>
    <row r="973" spans="1:31" ht="15.75" customHeight="1" x14ac:dyDescent="0.2">
      <c r="A973" s="99"/>
      <c r="B973" s="99"/>
      <c r="C973" s="88"/>
      <c r="D973" s="88"/>
      <c r="E973" s="88"/>
      <c r="Z973" s="51"/>
      <c r="AA973" s="51"/>
      <c r="AB973" s="132"/>
      <c r="AC973" s="132"/>
      <c r="AD973" s="132"/>
      <c r="AE973" s="132"/>
    </row>
    <row r="974" spans="1:31" ht="15.75" customHeight="1" x14ac:dyDescent="0.2">
      <c r="A974" s="99"/>
      <c r="B974" s="99"/>
      <c r="C974" s="88"/>
      <c r="D974" s="88"/>
      <c r="E974" s="88"/>
      <c r="Z974" s="51"/>
      <c r="AA974" s="51"/>
      <c r="AB974" s="132"/>
      <c r="AC974" s="132"/>
      <c r="AD974" s="132"/>
      <c r="AE974" s="132"/>
    </row>
    <row r="975" spans="1:31" ht="15.75" customHeight="1" x14ac:dyDescent="0.2">
      <c r="A975" s="99"/>
      <c r="B975" s="99"/>
      <c r="C975" s="88"/>
      <c r="D975" s="88"/>
      <c r="E975" s="88"/>
      <c r="Z975" s="51"/>
      <c r="AA975" s="51"/>
      <c r="AB975" s="132"/>
      <c r="AC975" s="132"/>
      <c r="AD975" s="132"/>
      <c r="AE975" s="132"/>
    </row>
    <row r="976" spans="1:31" ht="15.75" customHeight="1" x14ac:dyDescent="0.2">
      <c r="A976" s="99"/>
      <c r="B976" s="99"/>
      <c r="C976" s="88"/>
      <c r="D976" s="88"/>
      <c r="E976" s="88"/>
      <c r="Z976" s="51"/>
      <c r="AA976" s="51"/>
      <c r="AB976" s="132"/>
      <c r="AC976" s="132"/>
      <c r="AD976" s="132"/>
      <c r="AE976" s="132"/>
    </row>
    <row r="977" spans="1:31" ht="15.75" customHeight="1" x14ac:dyDescent="0.2">
      <c r="A977" s="99"/>
      <c r="B977" s="99"/>
      <c r="C977" s="88"/>
      <c r="D977" s="88"/>
      <c r="E977" s="88"/>
      <c r="Z977" s="51"/>
      <c r="AA977" s="51"/>
      <c r="AB977" s="132"/>
      <c r="AC977" s="132"/>
      <c r="AD977" s="132"/>
      <c r="AE977" s="132"/>
    </row>
  </sheetData>
  <sheetProtection algorithmName="SHA-512" hashValue="5GMRNaNGC4NUoUjU/vdaxtE3P9jhKgDj+p/6/cLUdgqFSf1KGEnhfFcJErFEVX1aebXPeAUqzX5+hVM0/OhwXA==" saltValue="HzPa+n0AcnqiJ8UWXjPXcw==" spinCount="100000" sheet="1" objects="1" scenarios="1" selectLockedCells="1" selectUnlockedCells="1"/>
  <mergeCells count="19">
    <mergeCell ref="V3:W3"/>
    <mergeCell ref="X3:Y3"/>
    <mergeCell ref="Z3:AA3"/>
    <mergeCell ref="J3:K3"/>
    <mergeCell ref="L3:M3"/>
    <mergeCell ref="N3:O3"/>
    <mergeCell ref="P3:Q3"/>
    <mergeCell ref="R3:S3"/>
    <mergeCell ref="T3:U3"/>
    <mergeCell ref="C1:AE1"/>
    <mergeCell ref="A2:A4"/>
    <mergeCell ref="C2:C4"/>
    <mergeCell ref="D2:D4"/>
    <mergeCell ref="E2:E4"/>
    <mergeCell ref="F2:AA2"/>
    <mergeCell ref="AB2:AC3"/>
    <mergeCell ref="AD2:AE3"/>
    <mergeCell ref="F3:G3"/>
    <mergeCell ref="H3:I3"/>
  </mergeCells>
  <pageMargins left="0.51180555555555507" right="0.51180555555555507" top="0.3152777777777781" bottom="0.3152777777777781" header="0" footer="0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4.42578125" defaultRowHeight="15" customHeight="1" x14ac:dyDescent="0.2"/>
  <cols>
    <col min="1" max="1" width="19.7109375" style="1" customWidth="1"/>
    <col min="2" max="2" width="22" style="1" customWidth="1"/>
    <col min="3" max="3" width="59.85546875" style="1" customWidth="1"/>
    <col min="4" max="4" width="64.28515625" style="1" customWidth="1"/>
    <col min="5" max="5" width="9.28515625" style="1" customWidth="1"/>
    <col min="6" max="6" width="9.42578125" style="1" customWidth="1"/>
    <col min="7" max="8" width="11.140625" style="1" customWidth="1"/>
    <col min="9" max="10" width="8.5703125" style="1" customWidth="1"/>
    <col min="11" max="26" width="8.7109375" style="1" customWidth="1"/>
    <col min="27" max="27" width="14.42578125" style="1" customWidth="1"/>
    <col min="28" max="16384" width="14.42578125" style="1"/>
  </cols>
  <sheetData>
    <row r="1" spans="1:10" ht="95.2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</row>
    <row r="2" spans="1:10" ht="21.75" customHeight="1" x14ac:dyDescent="0.2">
      <c r="A2" s="94" t="s">
        <v>15</v>
      </c>
      <c r="B2" s="91" t="s">
        <v>32</v>
      </c>
      <c r="C2" s="94" t="s">
        <v>33</v>
      </c>
      <c r="D2" s="94" t="s">
        <v>34</v>
      </c>
      <c r="E2" s="96" t="s">
        <v>1134</v>
      </c>
      <c r="F2" s="96"/>
      <c r="G2" s="94" t="s">
        <v>36</v>
      </c>
      <c r="H2" s="94"/>
      <c r="I2" s="94" t="s">
        <v>37</v>
      </c>
      <c r="J2" s="94"/>
    </row>
    <row r="3" spans="1:10" ht="21" customHeight="1" x14ac:dyDescent="0.2">
      <c r="A3" s="94"/>
      <c r="B3" s="91"/>
      <c r="C3" s="94"/>
      <c r="D3" s="94"/>
      <c r="E3" s="96"/>
      <c r="F3" s="96"/>
      <c r="G3" s="133" t="s">
        <v>49</v>
      </c>
      <c r="H3" s="133" t="s">
        <v>50</v>
      </c>
      <c r="I3" s="133" t="s">
        <v>49</v>
      </c>
      <c r="J3" s="133" t="s">
        <v>50</v>
      </c>
    </row>
    <row r="4" spans="1:10" ht="15.75" customHeight="1" x14ac:dyDescent="0.2">
      <c r="A4" s="94"/>
      <c r="B4" s="91"/>
      <c r="C4" s="94"/>
      <c r="D4" s="94"/>
      <c r="E4" s="20" t="s">
        <v>51</v>
      </c>
      <c r="F4" s="20" t="s">
        <v>52</v>
      </c>
      <c r="G4" s="133"/>
      <c r="H4" s="133"/>
      <c r="I4" s="133"/>
      <c r="J4" s="133"/>
    </row>
    <row r="5" spans="1:10" ht="15.75" customHeight="1" x14ac:dyDescent="0.2">
      <c r="A5" s="6">
        <v>1</v>
      </c>
      <c r="B5" s="130"/>
      <c r="C5" s="130"/>
      <c r="D5" s="130"/>
      <c r="E5" s="30"/>
      <c r="F5" s="30"/>
      <c r="G5" s="130"/>
      <c r="H5" s="130"/>
      <c r="I5" s="30"/>
      <c r="J5" s="30"/>
    </row>
    <row r="6" spans="1:10" ht="15.75" customHeight="1" x14ac:dyDescent="0.2">
      <c r="A6" s="6">
        <v>2</v>
      </c>
      <c r="B6" s="130"/>
      <c r="C6" s="130"/>
      <c r="D6" s="130"/>
      <c r="E6" s="30"/>
      <c r="F6" s="30"/>
      <c r="G6" s="130"/>
      <c r="H6" s="130"/>
      <c r="I6" s="30"/>
      <c r="J6" s="30"/>
    </row>
    <row r="7" spans="1:10" ht="15.75" customHeight="1" x14ac:dyDescent="0.2">
      <c r="A7" s="6">
        <v>3</v>
      </c>
      <c r="B7" s="130"/>
      <c r="C7" s="130"/>
      <c r="D7" s="130"/>
      <c r="E7" s="30"/>
      <c r="F7" s="30"/>
      <c r="G7" s="130"/>
      <c r="H7" s="130"/>
      <c r="I7" s="30"/>
      <c r="J7" s="30"/>
    </row>
    <row r="8" spans="1:10" ht="15.75" customHeight="1" x14ac:dyDescent="0.2">
      <c r="A8" s="6">
        <v>4</v>
      </c>
      <c r="B8" s="130"/>
      <c r="C8" s="130"/>
      <c r="D8" s="130"/>
      <c r="E8" s="30"/>
      <c r="F8" s="30"/>
      <c r="G8" s="130"/>
      <c r="H8" s="130"/>
      <c r="I8" s="30"/>
      <c r="J8" s="30"/>
    </row>
    <row r="9" spans="1:10" ht="15.75" customHeight="1" x14ac:dyDescent="0.2">
      <c r="A9" s="6">
        <v>5</v>
      </c>
      <c r="B9" s="130"/>
      <c r="C9" s="130"/>
      <c r="D9" s="130"/>
      <c r="E9" s="30"/>
      <c r="F9" s="30"/>
      <c r="G9" s="130"/>
      <c r="H9" s="130"/>
      <c r="I9" s="30"/>
      <c r="J9" s="30"/>
    </row>
    <row r="10" spans="1:10" ht="15.75" customHeight="1" x14ac:dyDescent="0.2">
      <c r="A10" s="6">
        <v>6</v>
      </c>
      <c r="B10" s="130"/>
      <c r="C10" s="130"/>
      <c r="D10" s="130"/>
      <c r="E10" s="30"/>
      <c r="F10" s="30"/>
      <c r="G10" s="130"/>
      <c r="H10" s="130"/>
      <c r="I10" s="30"/>
      <c r="J10" s="30"/>
    </row>
    <row r="11" spans="1:10" ht="15.75" customHeight="1" x14ac:dyDescent="0.2">
      <c r="A11" s="6">
        <v>7</v>
      </c>
      <c r="B11" s="130"/>
      <c r="C11" s="130"/>
      <c r="D11" s="130"/>
      <c r="E11" s="30"/>
      <c r="F11" s="30"/>
      <c r="G11" s="130"/>
      <c r="H11" s="130"/>
      <c r="I11" s="30"/>
      <c r="J11" s="30"/>
    </row>
    <row r="12" spans="1:10" ht="15.75" customHeight="1" x14ac:dyDescent="0.2">
      <c r="A12" s="6">
        <v>8</v>
      </c>
      <c r="B12" s="130"/>
      <c r="C12" s="130"/>
      <c r="D12" s="130"/>
      <c r="E12" s="30"/>
      <c r="F12" s="30"/>
      <c r="G12" s="130"/>
      <c r="H12" s="130"/>
      <c r="I12" s="30"/>
      <c r="J12" s="30"/>
    </row>
    <row r="13" spans="1:10" ht="15.75" customHeight="1" x14ac:dyDescent="0.2">
      <c r="A13" s="6">
        <v>9</v>
      </c>
      <c r="B13" s="130"/>
      <c r="C13" s="130"/>
      <c r="D13" s="130"/>
      <c r="E13" s="30"/>
      <c r="F13" s="30"/>
      <c r="G13" s="130"/>
      <c r="H13" s="130"/>
      <c r="I13" s="30"/>
      <c r="J13" s="30"/>
    </row>
    <row r="14" spans="1:10" ht="15.75" customHeight="1" x14ac:dyDescent="0.2">
      <c r="A14" s="6">
        <v>10</v>
      </c>
      <c r="B14" s="130"/>
      <c r="C14" s="130"/>
      <c r="D14" s="130"/>
      <c r="E14" s="30"/>
      <c r="F14" s="30"/>
      <c r="G14" s="130"/>
      <c r="H14" s="130"/>
      <c r="I14" s="30"/>
      <c r="J14" s="30"/>
    </row>
    <row r="15" spans="1:10" ht="15.75" customHeight="1" x14ac:dyDescent="0.2">
      <c r="A15" s="6">
        <v>11</v>
      </c>
      <c r="B15" s="130"/>
      <c r="C15" s="130"/>
      <c r="D15" s="130"/>
      <c r="E15" s="30"/>
      <c r="F15" s="30"/>
      <c r="G15" s="130"/>
      <c r="H15" s="130"/>
      <c r="I15" s="30"/>
      <c r="J15" s="30"/>
    </row>
    <row r="16" spans="1:10" ht="15.75" customHeight="1" x14ac:dyDescent="0.2">
      <c r="A16" s="6">
        <v>12</v>
      </c>
      <c r="B16" s="130"/>
      <c r="C16" s="130"/>
      <c r="D16" s="130"/>
      <c r="E16" s="30"/>
      <c r="F16" s="30"/>
      <c r="G16" s="130"/>
      <c r="H16" s="130"/>
      <c r="I16" s="30"/>
      <c r="J16" s="30"/>
    </row>
    <row r="17" spans="1:10" ht="15.75" customHeight="1" x14ac:dyDescent="0.2">
      <c r="A17" s="6">
        <v>13</v>
      </c>
      <c r="B17" s="130"/>
      <c r="C17" s="130"/>
      <c r="D17" s="130"/>
      <c r="E17" s="30"/>
      <c r="F17" s="30"/>
      <c r="G17" s="130"/>
      <c r="H17" s="130"/>
      <c r="I17" s="30"/>
      <c r="J17" s="30"/>
    </row>
    <row r="18" spans="1:10" ht="15.75" customHeight="1" x14ac:dyDescent="0.2">
      <c r="A18" s="6">
        <v>14</v>
      </c>
      <c r="B18" s="130"/>
      <c r="C18" s="130"/>
      <c r="D18" s="130"/>
      <c r="E18" s="30"/>
      <c r="F18" s="30"/>
      <c r="G18" s="130"/>
      <c r="H18" s="130"/>
      <c r="I18" s="30"/>
      <c r="J18" s="30"/>
    </row>
    <row r="19" spans="1:10" ht="15.75" customHeight="1" x14ac:dyDescent="0.2">
      <c r="A19" s="6">
        <v>15</v>
      </c>
      <c r="B19" s="130"/>
      <c r="C19" s="130"/>
      <c r="D19" s="130"/>
      <c r="E19" s="30"/>
      <c r="F19" s="30"/>
      <c r="G19" s="130"/>
      <c r="H19" s="130"/>
      <c r="I19" s="30"/>
      <c r="J19" s="30"/>
    </row>
    <row r="20" spans="1:10" ht="15.75" customHeight="1" x14ac:dyDescent="0.2">
      <c r="A20" s="6">
        <v>16</v>
      </c>
      <c r="B20" s="130"/>
      <c r="C20" s="130"/>
      <c r="D20" s="130"/>
      <c r="E20" s="30"/>
      <c r="F20" s="30"/>
      <c r="G20" s="130"/>
      <c r="H20" s="130"/>
      <c r="I20" s="30"/>
      <c r="J20" s="30"/>
    </row>
    <row r="21" spans="1:10" ht="15.75" customHeight="1" x14ac:dyDescent="0.2">
      <c r="A21" s="6">
        <v>17</v>
      </c>
      <c r="B21" s="130"/>
      <c r="C21" s="130"/>
      <c r="D21" s="130"/>
      <c r="E21" s="30"/>
      <c r="F21" s="30"/>
      <c r="G21" s="130"/>
      <c r="H21" s="130"/>
      <c r="I21" s="30"/>
      <c r="J21" s="30"/>
    </row>
    <row r="22" spans="1:10" ht="15.75" customHeight="1" x14ac:dyDescent="0.2">
      <c r="A22" s="6">
        <v>18</v>
      </c>
      <c r="B22" s="130"/>
      <c r="C22" s="130"/>
      <c r="D22" s="130"/>
      <c r="E22" s="30"/>
      <c r="F22" s="30"/>
      <c r="G22" s="130"/>
      <c r="H22" s="130"/>
      <c r="I22" s="30"/>
      <c r="J22" s="30"/>
    </row>
    <row r="23" spans="1:10" ht="15.75" customHeight="1" x14ac:dyDescent="0.2">
      <c r="A23" s="6">
        <v>19</v>
      </c>
      <c r="B23" s="130"/>
      <c r="C23" s="130"/>
      <c r="D23" s="130"/>
      <c r="E23" s="30"/>
      <c r="F23" s="30"/>
      <c r="G23" s="130"/>
      <c r="H23" s="130"/>
      <c r="I23" s="30"/>
      <c r="J23" s="30"/>
    </row>
    <row r="24" spans="1:10" ht="15.75" customHeight="1" x14ac:dyDescent="0.2">
      <c r="A24" s="6">
        <v>20</v>
      </c>
      <c r="B24" s="130"/>
      <c r="C24" s="130"/>
      <c r="D24" s="130"/>
      <c r="E24" s="30"/>
      <c r="F24" s="30"/>
      <c r="G24" s="130"/>
      <c r="H24" s="130"/>
      <c r="I24" s="30"/>
      <c r="J24" s="30"/>
    </row>
    <row r="25" spans="1:10" ht="15.75" customHeight="1" x14ac:dyDescent="0.2">
      <c r="A25" s="6">
        <v>21</v>
      </c>
      <c r="B25" s="130"/>
      <c r="C25" s="130"/>
      <c r="D25" s="130"/>
      <c r="E25" s="30"/>
      <c r="F25" s="30"/>
      <c r="G25" s="130"/>
      <c r="H25" s="130"/>
      <c r="I25" s="30"/>
      <c r="J25" s="30"/>
    </row>
    <row r="26" spans="1:10" ht="15.75" customHeight="1" x14ac:dyDescent="0.2">
      <c r="A26" s="6">
        <v>22</v>
      </c>
      <c r="B26" s="130"/>
      <c r="C26" s="130"/>
      <c r="D26" s="130"/>
      <c r="E26" s="30"/>
      <c r="F26" s="30"/>
      <c r="G26" s="130"/>
      <c r="H26" s="130"/>
      <c r="I26" s="30"/>
      <c r="J26" s="30"/>
    </row>
    <row r="27" spans="1:10" ht="15.75" customHeight="1" x14ac:dyDescent="0.2">
      <c r="A27" s="6">
        <v>23</v>
      </c>
      <c r="B27" s="130"/>
      <c r="C27" s="130"/>
      <c r="D27" s="130"/>
      <c r="E27" s="30"/>
      <c r="F27" s="30"/>
      <c r="G27" s="130"/>
      <c r="H27" s="130"/>
      <c r="I27" s="30"/>
      <c r="J27" s="30"/>
    </row>
    <row r="28" spans="1:10" ht="15.75" customHeight="1" x14ac:dyDescent="0.2">
      <c r="A28" s="6">
        <v>25</v>
      </c>
      <c r="B28" s="130"/>
      <c r="C28" s="130"/>
      <c r="D28" s="130"/>
      <c r="E28" s="30"/>
      <c r="F28" s="30"/>
      <c r="G28" s="130"/>
      <c r="H28" s="130"/>
      <c r="I28" s="30"/>
      <c r="J28" s="30"/>
    </row>
    <row r="29" spans="1:10" ht="15.75" customHeight="1" x14ac:dyDescent="0.2">
      <c r="A29" s="6">
        <v>26</v>
      </c>
      <c r="B29" s="130"/>
      <c r="C29" s="130"/>
      <c r="D29" s="130"/>
      <c r="E29" s="30"/>
      <c r="F29" s="30"/>
      <c r="G29" s="130"/>
      <c r="H29" s="130"/>
      <c r="I29" s="30"/>
      <c r="J29" s="30"/>
    </row>
    <row r="30" spans="1:10" ht="15.75" customHeight="1" x14ac:dyDescent="0.2">
      <c r="A30" s="6">
        <v>27</v>
      </c>
      <c r="B30" s="130"/>
      <c r="C30" s="130"/>
      <c r="D30" s="130"/>
      <c r="E30" s="30"/>
      <c r="F30" s="30"/>
      <c r="G30" s="130"/>
      <c r="H30" s="130"/>
      <c r="I30" s="30"/>
      <c r="J30" s="30"/>
    </row>
    <row r="31" spans="1:10" ht="15.75" customHeight="1" x14ac:dyDescent="0.2">
      <c r="A31" s="6">
        <v>28</v>
      </c>
      <c r="B31" s="130"/>
      <c r="C31" s="130"/>
      <c r="D31" s="130"/>
      <c r="E31" s="30"/>
      <c r="F31" s="30"/>
      <c r="G31" s="130"/>
      <c r="H31" s="130"/>
      <c r="I31" s="30"/>
      <c r="J31" s="30"/>
    </row>
    <row r="32" spans="1:10" ht="15.75" customHeight="1" x14ac:dyDescent="0.2">
      <c r="A32" s="6">
        <v>29</v>
      </c>
      <c r="B32" s="130"/>
      <c r="C32" s="130"/>
      <c r="D32" s="130"/>
      <c r="E32" s="30"/>
      <c r="F32" s="30"/>
      <c r="G32" s="130"/>
      <c r="H32" s="130"/>
      <c r="I32" s="30"/>
      <c r="J32" s="30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0555555555507" right="0.51180555555555507" top="0.3152777777777781" bottom="0.3152777777777781" header="0" footer="0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PLANILHA_DE_ACOMPANHAMENTO_DA_P</vt:lpstr>
      <vt:lpstr>Acomp__Téc__Integrado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Silva</dc:creator>
  <cp:lastModifiedBy>Sandra Araldi Rodrigues</cp:lastModifiedBy>
  <dcterms:created xsi:type="dcterms:W3CDTF">2021-02-12T19:41:00Z</dcterms:created>
  <dcterms:modified xsi:type="dcterms:W3CDTF">2021-05-28T18:59:15Z</dcterms:modified>
</cp:coreProperties>
</file>